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1" activeTab="1"/>
  </bookViews>
  <sheets>
    <sheet name="总表" sheetId="1" r:id="rId1"/>
    <sheet name="在编教师" sheetId="2" r:id="rId2"/>
    <sheet name="购买服务" sheetId="3" r:id="rId3"/>
    <sheet name="学生家长" sheetId="4" r:id="rId4"/>
    <sheet name="后勤人员" sheetId="5" r:id="rId5"/>
    <sheet name="行政人员" sheetId="6" r:id="rId6"/>
  </sheets>
  <definedNames>
    <definedName name="_xlnm._FilterDatabase" localSheetId="0" hidden="1">总表!$A$1:$G$88</definedName>
    <definedName name="_xlnm._FilterDatabase" localSheetId="1" hidden="1">在编教师!$A$1:$G$36</definedName>
  </definedNames>
  <calcPr calcId="144525"/>
</workbook>
</file>

<file path=xl/sharedStrings.xml><?xml version="1.0" encoding="utf-8"?>
<sst xmlns="http://schemas.openxmlformats.org/spreadsheetml/2006/main" count="456" uniqueCount="237">
  <si>
    <t xml:space="preserve"> 2022—2023学年度第一学期午餐午休管理经费统计表</t>
  </si>
  <si>
    <r>
      <rPr>
        <sz val="12"/>
        <color theme="1"/>
        <rFont val="宋体"/>
        <charset val="134"/>
        <scheme val="minor"/>
      </rPr>
      <t>学校（公章）：                 2022年9月               午餐午休班级总数：</t>
    </r>
    <r>
      <rPr>
        <b/>
        <sz val="12"/>
        <color theme="1"/>
        <rFont val="宋体"/>
        <charset val="134"/>
        <scheme val="minor"/>
      </rPr>
      <t xml:space="preserve"> 36</t>
    </r>
  </si>
  <si>
    <t>序号</t>
  </si>
  <si>
    <t>管理人员</t>
  </si>
  <si>
    <t>管理班级</t>
  </si>
  <si>
    <t>管理天数</t>
  </si>
  <si>
    <t>发放标准</t>
  </si>
  <si>
    <t>合计费用</t>
  </si>
  <si>
    <t>请假，代看</t>
  </si>
  <si>
    <t>唐国强</t>
  </si>
  <si>
    <t>一(1）</t>
  </si>
  <si>
    <t>陈艳艳</t>
  </si>
  <si>
    <t>展舒眉</t>
  </si>
  <si>
    <t>一(2）</t>
  </si>
  <si>
    <t>刘梦琪</t>
  </si>
  <si>
    <t>赵晨</t>
  </si>
  <si>
    <t>一(3）</t>
  </si>
  <si>
    <t>陈文聪</t>
  </si>
  <si>
    <t>林子楟</t>
  </si>
  <si>
    <t>一(4）</t>
  </si>
  <si>
    <t>刘丹</t>
  </si>
  <si>
    <t>一(5）</t>
  </si>
  <si>
    <t>一(6）</t>
  </si>
  <si>
    <t>罗薇</t>
  </si>
  <si>
    <t>孔苑芳</t>
  </si>
  <si>
    <t>一(7）</t>
  </si>
  <si>
    <t>廖秀珍</t>
  </si>
  <si>
    <t>林夏菁</t>
  </si>
  <si>
    <t>二(1)</t>
  </si>
  <si>
    <t>杨志鹏</t>
  </si>
  <si>
    <t>蔡文娟</t>
  </si>
  <si>
    <t>二(2)</t>
  </si>
  <si>
    <t>罗洁娜</t>
  </si>
  <si>
    <t>古伟良</t>
  </si>
  <si>
    <t>二(3)</t>
  </si>
  <si>
    <t>曾维丹</t>
  </si>
  <si>
    <t>二(4)</t>
  </si>
  <si>
    <t>李芳斌</t>
  </si>
  <si>
    <t>母明志</t>
  </si>
  <si>
    <t>二(5)</t>
  </si>
  <si>
    <t>宋水红</t>
  </si>
  <si>
    <t>利彩萍</t>
  </si>
  <si>
    <t>二(6)</t>
  </si>
  <si>
    <t>杨利玲</t>
  </si>
  <si>
    <t>李秀娟</t>
  </si>
  <si>
    <t>三(1)</t>
  </si>
  <si>
    <t>王娜</t>
  </si>
  <si>
    <t>刘碧红</t>
  </si>
  <si>
    <t>三(2)</t>
  </si>
  <si>
    <t>许砚竑</t>
  </si>
  <si>
    <t>三(3)</t>
  </si>
  <si>
    <t>谢婉霞</t>
  </si>
  <si>
    <t>于魁霞</t>
  </si>
  <si>
    <t>三(4)</t>
  </si>
  <si>
    <t>詹冰旋</t>
  </si>
  <si>
    <t>杨姻姻</t>
  </si>
  <si>
    <t>三(5)</t>
  </si>
  <si>
    <t>刘丽霞</t>
  </si>
  <si>
    <t>三(6)</t>
  </si>
  <si>
    <t>王雨</t>
  </si>
  <si>
    <t>四（1）</t>
  </si>
  <si>
    <t>李楠楠</t>
  </si>
  <si>
    <t>李雪</t>
  </si>
  <si>
    <t>四(2)</t>
  </si>
  <si>
    <t>邹营</t>
  </si>
  <si>
    <t>张晶</t>
  </si>
  <si>
    <t>罗佳琳</t>
  </si>
  <si>
    <t>四(3)</t>
  </si>
  <si>
    <t>黄秋兰</t>
  </si>
  <si>
    <t>四（4）</t>
  </si>
  <si>
    <t>王一堾</t>
  </si>
  <si>
    <t>王金霞</t>
  </si>
  <si>
    <t>四(5)</t>
  </si>
  <si>
    <t>方圆</t>
  </si>
  <si>
    <t>四(6)</t>
  </si>
  <si>
    <t>匡艾文</t>
  </si>
  <si>
    <t>五(1)</t>
  </si>
  <si>
    <t>夏彩虹</t>
  </si>
  <si>
    <t>舒丽丽</t>
  </si>
  <si>
    <t>五(2)</t>
  </si>
  <si>
    <t>颜碧清</t>
  </si>
  <si>
    <t>林泽宏</t>
  </si>
  <si>
    <t>五(3)</t>
  </si>
  <si>
    <t>袁寅然</t>
  </si>
  <si>
    <t>许秀莲</t>
  </si>
  <si>
    <t>五(4)</t>
  </si>
  <si>
    <t>王艳芬</t>
  </si>
  <si>
    <t>张秀慧</t>
  </si>
  <si>
    <t>五(5)</t>
  </si>
  <si>
    <t>王春卉</t>
  </si>
  <si>
    <t>五(6)</t>
  </si>
  <si>
    <t>李玉丽</t>
  </si>
  <si>
    <t>六(1)</t>
  </si>
  <si>
    <t>温慧君</t>
  </si>
  <si>
    <t>黄一豆</t>
  </si>
  <si>
    <t>六(2)</t>
  </si>
  <si>
    <t>袁冬艳</t>
  </si>
  <si>
    <t>刘梦瑾</t>
  </si>
  <si>
    <t>六(3)</t>
  </si>
  <si>
    <t>胡晓荞</t>
  </si>
  <si>
    <t>蔡育婷</t>
  </si>
  <si>
    <t>六(4)</t>
  </si>
  <si>
    <t>汪红霞</t>
  </si>
  <si>
    <t>吴晓蔷</t>
  </si>
  <si>
    <t>六(5)</t>
  </si>
  <si>
    <t>杜东辉</t>
  </si>
  <si>
    <t>机动人员</t>
  </si>
  <si>
    <t>李云</t>
  </si>
  <si>
    <t>合计</t>
  </si>
  <si>
    <t xml:space="preserve">单位负责人：                     财务负责人：                     填报人：       </t>
  </si>
  <si>
    <t xml:space="preserve">             2022学年度第一学期午餐午休管理经费统计表</t>
  </si>
  <si>
    <t>管理人员姓名</t>
  </si>
  <si>
    <t>备注</t>
  </si>
  <si>
    <t>鲍华兴</t>
  </si>
  <si>
    <t>派发、巡查</t>
  </si>
  <si>
    <t>张国威</t>
  </si>
  <si>
    <t>丁茂林</t>
  </si>
  <si>
    <t>郑磊</t>
  </si>
  <si>
    <t>周海隆</t>
  </si>
  <si>
    <t>曹永琴</t>
  </si>
  <si>
    <t>钟巧芳</t>
  </si>
  <si>
    <t>张炎鑫</t>
  </si>
  <si>
    <t>张振军</t>
  </si>
  <si>
    <t>栾祥</t>
  </si>
  <si>
    <t xml:space="preserve">单位负责人：                      财务负责人：                         填报人：       </t>
  </si>
  <si>
    <t xml:space="preserve"> 022学年度第一学期午餐午休管理经费统计表</t>
  </si>
  <si>
    <t>袁永娇</t>
  </si>
  <si>
    <t>派发、卫生</t>
  </si>
  <si>
    <t>黄立华</t>
  </si>
  <si>
    <t>彭小娥</t>
  </si>
  <si>
    <t>彭田英</t>
  </si>
  <si>
    <t>曾金贞</t>
  </si>
  <si>
    <t>李红卫</t>
  </si>
  <si>
    <t>张思文</t>
  </si>
  <si>
    <t xml:space="preserve">单位负责人：                        财务负责人：                         填报人：       </t>
  </si>
  <si>
    <t>刘南宋</t>
  </si>
  <si>
    <t>陪餐，巡查</t>
  </si>
  <si>
    <t>吴雪艳</t>
  </si>
  <si>
    <t>贺兆安</t>
  </si>
  <si>
    <t>胡长海</t>
  </si>
  <si>
    <t>刘浮云</t>
  </si>
  <si>
    <t>胡静</t>
  </si>
  <si>
    <t>刘长凤</t>
  </si>
  <si>
    <t>肖增豪</t>
  </si>
  <si>
    <t>谢敏琼</t>
  </si>
  <si>
    <t>陈凯</t>
  </si>
  <si>
    <t>看二(2)2天，三(5)2天，五(5)2天</t>
  </si>
  <si>
    <t xml:space="preserve">单位负责人：                    财务负责人：                            填报人：       </t>
  </si>
  <si>
    <r>
      <rPr>
        <sz val="12"/>
        <color theme="1"/>
        <rFont val="宋体"/>
        <charset val="134"/>
        <scheme val="minor"/>
      </rPr>
      <t>学校（公章）：                 2022年6月               午餐午休班级总数：</t>
    </r>
    <r>
      <rPr>
        <b/>
        <sz val="12"/>
        <color theme="1"/>
        <rFont val="宋体"/>
        <charset val="134"/>
        <scheme val="minor"/>
      </rPr>
      <t xml:space="preserve"> 34</t>
    </r>
  </si>
  <si>
    <t>梁振鑫</t>
  </si>
  <si>
    <t>考勤、统计</t>
  </si>
  <si>
    <t xml:space="preserve">单位负责人：                    财务负责人：                         填报人：       </t>
  </si>
  <si>
    <t xml:space="preserve"> 2023—2024学年度第一学期午餐午休管理经费统计表</t>
  </si>
  <si>
    <t>学校（公章）：  2023年12月11日--2024年1月12日     午餐午休班级总数： 37</t>
  </si>
  <si>
    <t>管理  人员</t>
  </si>
  <si>
    <t>管理   班级</t>
  </si>
  <si>
    <t>管理    天数</t>
  </si>
  <si>
    <t>发放    标准</t>
  </si>
  <si>
    <t>合计    费用</t>
  </si>
  <si>
    <t>看一2班4天</t>
  </si>
  <si>
    <t>肖娟</t>
  </si>
  <si>
    <t>二（2）</t>
  </si>
  <si>
    <t>看二4班5天</t>
  </si>
  <si>
    <t>看三3班9天</t>
  </si>
  <si>
    <t>曾苑芳</t>
  </si>
  <si>
    <t>三（6）</t>
  </si>
  <si>
    <t>看四6班5天</t>
  </si>
  <si>
    <t>五（4）</t>
  </si>
  <si>
    <t>杨丽群</t>
  </si>
  <si>
    <t>六（1）</t>
  </si>
  <si>
    <t>看六3班5天</t>
  </si>
  <si>
    <t>看六5班5天</t>
  </si>
  <si>
    <t>李丹</t>
  </si>
  <si>
    <t>六(6)</t>
  </si>
  <si>
    <t xml:space="preserve"> 学校财务负责人：                  复核人：                填报人：       </t>
  </si>
  <si>
    <r>
      <t>学校（公章）：        2023年12月11日--2024年1月12日        午餐午休班级总数：</t>
    </r>
    <r>
      <rPr>
        <b/>
        <sz val="12"/>
        <color theme="1"/>
        <rFont val="宋体"/>
        <charset val="134"/>
        <scheme val="minor"/>
      </rPr>
      <t xml:space="preserve"> 37</t>
    </r>
  </si>
  <si>
    <t>管理   人员</t>
  </si>
  <si>
    <t>管理   天数</t>
  </si>
  <si>
    <t>发放   标准</t>
  </si>
  <si>
    <t>合计   费用</t>
  </si>
  <si>
    <t xml:space="preserve"> 二（3）</t>
  </si>
  <si>
    <t>二(4）</t>
  </si>
  <si>
    <t>二(7)</t>
  </si>
  <si>
    <t>看三3班5天</t>
  </si>
  <si>
    <t>孟瑶</t>
  </si>
  <si>
    <t>三（5）</t>
  </si>
  <si>
    <t>袁树娟</t>
  </si>
  <si>
    <t>韩梦莹</t>
  </si>
  <si>
    <t>三（4）</t>
  </si>
  <si>
    <t>马小茜</t>
  </si>
  <si>
    <t>四（3）</t>
  </si>
  <si>
    <t>陈薇</t>
  </si>
  <si>
    <t>五（1）</t>
  </si>
  <si>
    <r>
      <t>学校（公章）：         2023年12月11日--2024年1月12日      午餐午休班级总数：</t>
    </r>
    <r>
      <rPr>
        <b/>
        <sz val="12"/>
        <color theme="1"/>
        <rFont val="宋体"/>
        <charset val="134"/>
        <scheme val="minor"/>
      </rPr>
      <t xml:space="preserve"> 37</t>
    </r>
  </si>
  <si>
    <t>发放      标准</t>
  </si>
  <si>
    <t>一（1）</t>
  </si>
  <si>
    <t>看三5班5天，四6班5天</t>
  </si>
  <si>
    <t>温巧闲</t>
  </si>
  <si>
    <t>看二5班10天</t>
  </si>
  <si>
    <t>林丽桂</t>
  </si>
  <si>
    <t>一（5）</t>
  </si>
  <si>
    <t>一（6）</t>
  </si>
  <si>
    <t>看四4班5天，五4班10天</t>
  </si>
  <si>
    <t>林燕华</t>
  </si>
  <si>
    <t>看二5班5天，五5班5天</t>
  </si>
  <si>
    <t>看二5班5天</t>
  </si>
  <si>
    <t>看一6班10天</t>
  </si>
  <si>
    <t>看一2班5天，五6班5天</t>
  </si>
  <si>
    <t>王宏娟</t>
  </si>
  <si>
    <t>看四4班10天</t>
  </si>
  <si>
    <t>冯巧红</t>
  </si>
  <si>
    <t>二（5）</t>
  </si>
  <si>
    <t>看二1班10天，二2班5天</t>
  </si>
  <si>
    <t>看三5班5天，四6班5天，五6班5天</t>
  </si>
  <si>
    <t>五（2）</t>
  </si>
  <si>
    <t>看三1班5天，三5班5天</t>
  </si>
  <si>
    <t xml:space="preserve"> 学校财务负责人：                  复核人：                   填报人：       </t>
  </si>
  <si>
    <t xml:space="preserve">     2023-2024学年度第一学期午餐午休管理经费统计表</t>
  </si>
  <si>
    <r>
      <t>学校（公章）：      2023年12月11日--2024年1月12日       午餐午休班级总数：</t>
    </r>
    <r>
      <rPr>
        <b/>
        <sz val="12"/>
        <color theme="1"/>
        <rFont val="宋体"/>
        <charset val="134"/>
        <scheme val="minor"/>
      </rPr>
      <t>37</t>
    </r>
  </si>
  <si>
    <t>管理    班级</t>
  </si>
  <si>
    <t>合计  费用</t>
  </si>
  <si>
    <t>张振</t>
  </si>
  <si>
    <t>李二牛</t>
  </si>
  <si>
    <t>刘仕波</t>
  </si>
  <si>
    <t xml:space="preserve"> 学校财务负责人：              复核人：             填报人：       </t>
  </si>
  <si>
    <t>学校财务负责人：                复核人：                   填报人：</t>
  </si>
  <si>
    <r>
      <rPr>
        <sz val="12"/>
        <color theme="1"/>
        <rFont val="宋体"/>
        <charset val="134"/>
        <scheme val="minor"/>
      </rPr>
      <t>学校（公章）：   2023年12月11~2024年1月12日  午餐午休班级总数：</t>
    </r>
    <r>
      <rPr>
        <b/>
        <sz val="12"/>
        <color theme="1"/>
        <rFont val="宋体"/>
        <charset val="134"/>
        <scheme val="minor"/>
      </rPr>
      <t xml:space="preserve"> 37</t>
    </r>
  </si>
  <si>
    <t>管理  班级</t>
  </si>
  <si>
    <t>张谷香</t>
  </si>
  <si>
    <t>李解娥</t>
  </si>
  <si>
    <r>
      <t>学校（公章）：      2023年12月11日--2024年1月12日   午餐午休班级总数：</t>
    </r>
    <r>
      <rPr>
        <b/>
        <sz val="12"/>
        <color theme="1"/>
        <rFont val="宋体"/>
        <charset val="134"/>
        <scheme val="minor"/>
      </rPr>
      <t>37</t>
    </r>
  </si>
  <si>
    <t>李柏峰</t>
  </si>
  <si>
    <t>陪餐，巡查、考勤</t>
  </si>
  <si>
    <t>陈权飞</t>
  </si>
  <si>
    <t xml:space="preserve">陪餐、巡查，考勤               </t>
  </si>
  <si>
    <t>盘穗穗</t>
  </si>
  <si>
    <t xml:space="preserve"> 学校财务负责人：                复核人：                 填报人：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</si>
</sst>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14" applyNumberFormat="0" applyAlignment="0" applyProtection="0">
      <alignment vertical="center"/>
    </xf>
    <xf numFmtId="0" fontId="35" fillId="11" borderId="10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49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7" fillId="0" borderId="4" xfId="49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3" fillId="0" borderId="0" xfId="0" applyFont="1" applyAlignment="1">
      <alignment horizontal="left" vertical="top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5" fillId="0" borderId="4" xfId="49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0" xfId="0" applyFont="1" applyAlignment="1">
      <alignment horizontal="left" vertical="top"/>
    </xf>
    <xf numFmtId="0" fontId="17" fillId="0" borderId="0" xfId="0" applyFont="1">
      <alignment vertical="center"/>
    </xf>
    <xf numFmtId="0" fontId="18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2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6"/>
  <sheetViews>
    <sheetView zoomScale="85" zoomScaleNormal="85" topLeftCell="A2" workbookViewId="0">
      <selection activeCell="D16" sqref="D16"/>
    </sheetView>
  </sheetViews>
  <sheetFormatPr defaultColWidth="9" defaultRowHeight="13.5" outlineLevelCol="6"/>
  <cols>
    <col min="1" max="1" width="4.25" customWidth="1"/>
    <col min="2" max="2" width="15.25" customWidth="1"/>
    <col min="3" max="3" width="15" customWidth="1"/>
    <col min="4" max="4" width="11.7083333333333" style="45" customWidth="1"/>
    <col min="5" max="5" width="11.4583333333333" customWidth="1"/>
    <col min="6" max="6" width="17.5" customWidth="1"/>
    <col min="7" max="7" width="51.325" customWidth="1"/>
    <col min="8" max="9" width="10.625" customWidth="1"/>
    <col min="10" max="10" width="10.75" customWidth="1"/>
    <col min="11" max="11" width="11.125" customWidth="1"/>
    <col min="12" max="12" width="21.25" customWidth="1"/>
  </cols>
  <sheetData>
    <row r="1" ht="36" customHeight="1" spans="1:7">
      <c r="A1" s="1" t="s">
        <v>0</v>
      </c>
      <c r="B1" s="2"/>
      <c r="C1" s="2"/>
      <c r="D1" s="2"/>
      <c r="E1" s="2"/>
      <c r="F1" s="2"/>
      <c r="G1" s="3"/>
    </row>
    <row r="2" ht="39" customHeight="1" spans="1:7">
      <c r="A2" s="37" t="s">
        <v>1</v>
      </c>
      <c r="B2" s="37"/>
      <c r="C2" s="38"/>
      <c r="D2" s="37"/>
      <c r="E2" s="37"/>
      <c r="F2" s="37"/>
      <c r="G2" s="37"/>
    </row>
    <row r="3" ht="27" customHeight="1" spans="1:7">
      <c r="A3" s="7" t="s">
        <v>2</v>
      </c>
      <c r="B3" s="39" t="s">
        <v>3</v>
      </c>
      <c r="C3" s="39" t="s">
        <v>4</v>
      </c>
      <c r="D3" s="39" t="s">
        <v>5</v>
      </c>
      <c r="E3" s="39" t="s">
        <v>6</v>
      </c>
      <c r="F3" s="39" t="s">
        <v>7</v>
      </c>
      <c r="G3" s="39" t="s">
        <v>8</v>
      </c>
    </row>
    <row r="4" ht="19.7" customHeight="1" spans="1:7">
      <c r="A4" s="40">
        <v>1</v>
      </c>
      <c r="B4" s="38" t="s">
        <v>9</v>
      </c>
      <c r="C4" s="14" t="s">
        <v>10</v>
      </c>
      <c r="D4" s="41"/>
      <c r="E4" s="40">
        <v>150</v>
      </c>
      <c r="F4" s="40">
        <f t="shared" ref="F4:F67" si="0">E4*D4</f>
        <v>0</v>
      </c>
      <c r="G4" s="42"/>
    </row>
    <row r="5" ht="19.7" customHeight="1" spans="1:7">
      <c r="A5" s="40">
        <v>2</v>
      </c>
      <c r="B5" s="38" t="s">
        <v>11</v>
      </c>
      <c r="C5" s="14"/>
      <c r="D5" s="41"/>
      <c r="E5" s="40">
        <v>150</v>
      </c>
      <c r="F5" s="40">
        <f t="shared" si="0"/>
        <v>0</v>
      </c>
      <c r="G5" s="42"/>
    </row>
    <row r="6" ht="19.7" customHeight="1" spans="1:7">
      <c r="A6" s="40">
        <v>3</v>
      </c>
      <c r="B6" s="38" t="s">
        <v>12</v>
      </c>
      <c r="C6" s="14" t="s">
        <v>13</v>
      </c>
      <c r="D6" s="41"/>
      <c r="E6" s="40">
        <v>150</v>
      </c>
      <c r="F6" s="40">
        <f t="shared" si="0"/>
        <v>0</v>
      </c>
      <c r="G6" s="42"/>
    </row>
    <row r="7" s="67" customFormat="1" ht="19.7" customHeight="1" spans="1:7">
      <c r="A7" s="40">
        <v>4</v>
      </c>
      <c r="B7" s="38" t="s">
        <v>14</v>
      </c>
      <c r="C7" s="14"/>
      <c r="D7" s="41"/>
      <c r="E7" s="43">
        <v>150</v>
      </c>
      <c r="F7" s="43">
        <f t="shared" si="0"/>
        <v>0</v>
      </c>
      <c r="G7" s="42"/>
    </row>
    <row r="8" ht="19.7" customHeight="1" spans="1:7">
      <c r="A8" s="40">
        <v>5</v>
      </c>
      <c r="B8" s="38" t="s">
        <v>15</v>
      </c>
      <c r="C8" s="14" t="s">
        <v>16</v>
      </c>
      <c r="D8" s="41"/>
      <c r="E8" s="40">
        <v>150</v>
      </c>
      <c r="F8" s="40">
        <f t="shared" si="0"/>
        <v>0</v>
      </c>
      <c r="G8" s="42"/>
    </row>
    <row r="9" ht="19.7" customHeight="1" spans="1:7">
      <c r="A9" s="40">
        <v>6</v>
      </c>
      <c r="B9" s="68" t="s">
        <v>17</v>
      </c>
      <c r="C9" s="14"/>
      <c r="D9" s="41"/>
      <c r="E9" s="43">
        <v>150</v>
      </c>
      <c r="F9" s="43">
        <f t="shared" si="0"/>
        <v>0</v>
      </c>
      <c r="G9" s="69"/>
    </row>
    <row r="10" ht="19.7" customHeight="1" spans="1:7">
      <c r="A10" s="40">
        <v>7</v>
      </c>
      <c r="B10" s="38" t="s">
        <v>18</v>
      </c>
      <c r="C10" s="14" t="s">
        <v>19</v>
      </c>
      <c r="D10" s="41"/>
      <c r="E10" s="40">
        <v>150</v>
      </c>
      <c r="F10" s="40">
        <f t="shared" si="0"/>
        <v>0</v>
      </c>
      <c r="G10" s="42"/>
    </row>
    <row r="11" ht="19.7" customHeight="1" spans="1:7">
      <c r="A11" s="40">
        <v>8</v>
      </c>
      <c r="B11" s="38" t="s">
        <v>20</v>
      </c>
      <c r="C11" s="14" t="s">
        <v>21</v>
      </c>
      <c r="D11" s="41"/>
      <c r="E11" s="40">
        <v>150</v>
      </c>
      <c r="F11" s="40">
        <f t="shared" si="0"/>
        <v>0</v>
      </c>
      <c r="G11" s="42"/>
    </row>
    <row r="12" ht="19.7" customHeight="1" spans="1:7">
      <c r="A12" s="40">
        <v>9</v>
      </c>
      <c r="B12" s="38"/>
      <c r="C12" s="14" t="s">
        <v>22</v>
      </c>
      <c r="D12" s="41"/>
      <c r="E12" s="40">
        <v>150</v>
      </c>
      <c r="F12" s="40">
        <f t="shared" si="0"/>
        <v>0</v>
      </c>
      <c r="G12" s="42"/>
    </row>
    <row r="13" ht="19.7" customHeight="1" spans="1:7">
      <c r="A13" s="40">
        <v>10</v>
      </c>
      <c r="B13" s="38" t="s">
        <v>23</v>
      </c>
      <c r="C13" s="14"/>
      <c r="D13" s="41"/>
      <c r="E13" s="40">
        <v>150</v>
      </c>
      <c r="F13" s="40">
        <f t="shared" si="0"/>
        <v>0</v>
      </c>
      <c r="G13" s="42"/>
    </row>
    <row r="14" ht="19.7" customHeight="1" spans="1:7">
      <c r="A14" s="40">
        <v>11</v>
      </c>
      <c r="B14" s="38" t="s">
        <v>24</v>
      </c>
      <c r="C14" s="14" t="s">
        <v>25</v>
      </c>
      <c r="D14" s="41"/>
      <c r="E14" s="40">
        <v>150</v>
      </c>
      <c r="F14" s="40">
        <f t="shared" si="0"/>
        <v>0</v>
      </c>
      <c r="G14" s="42"/>
    </row>
    <row r="15" ht="19.7" customHeight="1" spans="1:7">
      <c r="A15" s="40">
        <v>12</v>
      </c>
      <c r="B15" s="38" t="s">
        <v>26</v>
      </c>
      <c r="C15" s="14"/>
      <c r="D15" s="41"/>
      <c r="E15" s="40">
        <v>150</v>
      </c>
      <c r="F15" s="40">
        <f t="shared" si="0"/>
        <v>0</v>
      </c>
      <c r="G15" s="42"/>
    </row>
    <row r="16" ht="19.7" customHeight="1" spans="1:7">
      <c r="A16" s="40">
        <v>13</v>
      </c>
      <c r="B16" s="38" t="s">
        <v>27</v>
      </c>
      <c r="C16" s="70" t="s">
        <v>28</v>
      </c>
      <c r="D16" s="41"/>
      <c r="E16" s="40">
        <v>150</v>
      </c>
      <c r="F16" s="40">
        <f t="shared" si="0"/>
        <v>0</v>
      </c>
      <c r="G16" s="42"/>
    </row>
    <row r="17" ht="19.7" customHeight="1" spans="1:7">
      <c r="A17" s="40">
        <v>14</v>
      </c>
      <c r="B17" s="38" t="s">
        <v>29</v>
      </c>
      <c r="C17" s="70"/>
      <c r="D17" s="41"/>
      <c r="E17" s="40">
        <v>150</v>
      </c>
      <c r="F17" s="40">
        <f t="shared" si="0"/>
        <v>0</v>
      </c>
      <c r="G17" s="42"/>
    </row>
    <row r="18" ht="19.7" customHeight="1" spans="1:7">
      <c r="A18" s="40">
        <v>15</v>
      </c>
      <c r="B18" s="38" t="s">
        <v>30</v>
      </c>
      <c r="C18" s="14" t="s">
        <v>31</v>
      </c>
      <c r="D18" s="41"/>
      <c r="E18" s="40">
        <v>150</v>
      </c>
      <c r="F18" s="40">
        <f t="shared" si="0"/>
        <v>0</v>
      </c>
      <c r="G18" s="42"/>
    </row>
    <row r="19" ht="19.7" customHeight="1" spans="1:7">
      <c r="A19" s="40">
        <v>16</v>
      </c>
      <c r="B19" s="38" t="s">
        <v>32</v>
      </c>
      <c r="C19" s="14"/>
      <c r="D19" s="41"/>
      <c r="E19" s="40">
        <v>150</v>
      </c>
      <c r="F19" s="40">
        <f t="shared" si="0"/>
        <v>0</v>
      </c>
      <c r="G19" s="42"/>
    </row>
    <row r="20" ht="19.7" customHeight="1" spans="1:7">
      <c r="A20" s="40">
        <v>17</v>
      </c>
      <c r="B20" s="38" t="s">
        <v>33</v>
      </c>
      <c r="C20" s="14" t="s">
        <v>34</v>
      </c>
      <c r="D20" s="41"/>
      <c r="E20" s="40">
        <v>150</v>
      </c>
      <c r="F20" s="40">
        <f t="shared" si="0"/>
        <v>0</v>
      </c>
      <c r="G20" s="42"/>
    </row>
    <row r="21" ht="19.7" customHeight="1" spans="1:7">
      <c r="A21" s="40">
        <v>18</v>
      </c>
      <c r="B21" s="38" t="s">
        <v>35</v>
      </c>
      <c r="C21" s="14" t="s">
        <v>36</v>
      </c>
      <c r="D21" s="41"/>
      <c r="E21" s="40">
        <v>150</v>
      </c>
      <c r="F21" s="40">
        <f t="shared" si="0"/>
        <v>0</v>
      </c>
      <c r="G21" s="42"/>
    </row>
    <row r="22" ht="19.7" customHeight="1" spans="1:7">
      <c r="A22" s="40">
        <v>19</v>
      </c>
      <c r="B22" s="38" t="s">
        <v>37</v>
      </c>
      <c r="C22" s="14"/>
      <c r="D22" s="41"/>
      <c r="E22" s="40">
        <v>150</v>
      </c>
      <c r="F22" s="40">
        <f t="shared" si="0"/>
        <v>0</v>
      </c>
      <c r="G22" s="42"/>
    </row>
    <row r="23" ht="19.7" customHeight="1" spans="1:7">
      <c r="A23" s="40">
        <v>20</v>
      </c>
      <c r="B23" s="38" t="s">
        <v>38</v>
      </c>
      <c r="C23" s="14" t="s">
        <v>39</v>
      </c>
      <c r="D23" s="41"/>
      <c r="E23" s="40">
        <v>150</v>
      </c>
      <c r="F23" s="40">
        <f t="shared" si="0"/>
        <v>0</v>
      </c>
      <c r="G23" s="42"/>
    </row>
    <row r="24" ht="19.7" customHeight="1" spans="1:7">
      <c r="A24" s="40">
        <v>21</v>
      </c>
      <c r="B24" s="38" t="s">
        <v>40</v>
      </c>
      <c r="C24" s="14"/>
      <c r="D24" s="41"/>
      <c r="E24" s="40">
        <v>150</v>
      </c>
      <c r="F24" s="40">
        <f t="shared" si="0"/>
        <v>0</v>
      </c>
      <c r="G24" s="42"/>
    </row>
    <row r="25" ht="19.7" customHeight="1" spans="1:7">
      <c r="A25" s="40">
        <v>22</v>
      </c>
      <c r="B25" s="38" t="s">
        <v>41</v>
      </c>
      <c r="C25" s="14" t="s">
        <v>42</v>
      </c>
      <c r="D25" s="41"/>
      <c r="E25" s="40">
        <v>150</v>
      </c>
      <c r="F25" s="40">
        <f t="shared" si="0"/>
        <v>0</v>
      </c>
      <c r="G25" s="42"/>
    </row>
    <row r="26" ht="19.7" customHeight="1" spans="1:7">
      <c r="A26" s="40">
        <v>23</v>
      </c>
      <c r="B26" s="38" t="s">
        <v>43</v>
      </c>
      <c r="C26" s="14"/>
      <c r="D26" s="41"/>
      <c r="E26" s="43">
        <v>150</v>
      </c>
      <c r="F26" s="43">
        <f t="shared" si="0"/>
        <v>0</v>
      </c>
      <c r="G26" s="42"/>
    </row>
    <row r="27" ht="19.7" customHeight="1" spans="1:7">
      <c r="A27" s="40">
        <v>24</v>
      </c>
      <c r="B27" s="38"/>
      <c r="C27" s="14"/>
      <c r="D27" s="41"/>
      <c r="E27" s="43">
        <v>150</v>
      </c>
      <c r="F27" s="43">
        <f t="shared" si="0"/>
        <v>0</v>
      </c>
      <c r="G27" s="42"/>
    </row>
    <row r="28" ht="19.7" customHeight="1" spans="1:7">
      <c r="A28" s="40">
        <v>25</v>
      </c>
      <c r="B28" s="38" t="s">
        <v>44</v>
      </c>
      <c r="C28" s="14" t="s">
        <v>45</v>
      </c>
      <c r="D28" s="41"/>
      <c r="E28" s="40">
        <v>150</v>
      </c>
      <c r="F28" s="40">
        <f t="shared" si="0"/>
        <v>0</v>
      </c>
      <c r="G28" s="42"/>
    </row>
    <row r="29" ht="19.7" customHeight="1" spans="1:7">
      <c r="A29" s="40">
        <v>26</v>
      </c>
      <c r="B29" s="38" t="s">
        <v>46</v>
      </c>
      <c r="C29" s="14"/>
      <c r="D29" s="41"/>
      <c r="E29" s="40">
        <v>150</v>
      </c>
      <c r="F29" s="40">
        <f t="shared" si="0"/>
        <v>0</v>
      </c>
      <c r="G29" s="42"/>
    </row>
    <row r="30" ht="19.7" customHeight="1" spans="1:7">
      <c r="A30" s="40">
        <v>27</v>
      </c>
      <c r="B30" s="38" t="s">
        <v>47</v>
      </c>
      <c r="C30" s="14" t="s">
        <v>48</v>
      </c>
      <c r="D30" s="41"/>
      <c r="E30" s="40">
        <v>150</v>
      </c>
      <c r="F30" s="40">
        <f t="shared" si="0"/>
        <v>0</v>
      </c>
      <c r="G30" s="42"/>
    </row>
    <row r="31" ht="19.7" customHeight="1" spans="1:7">
      <c r="A31" s="40">
        <v>28</v>
      </c>
      <c r="B31" s="38"/>
      <c r="C31" s="14"/>
      <c r="D31" s="41"/>
      <c r="E31" s="40">
        <v>150</v>
      </c>
      <c r="F31" s="40">
        <f t="shared" si="0"/>
        <v>0</v>
      </c>
      <c r="G31" s="42"/>
    </row>
    <row r="32" ht="19.7" customHeight="1" spans="1:7">
      <c r="A32" s="40">
        <v>29</v>
      </c>
      <c r="B32" s="38" t="s">
        <v>49</v>
      </c>
      <c r="C32" s="14" t="s">
        <v>50</v>
      </c>
      <c r="D32" s="41"/>
      <c r="E32" s="40">
        <v>150</v>
      </c>
      <c r="F32" s="40">
        <f t="shared" si="0"/>
        <v>0</v>
      </c>
      <c r="G32" s="42"/>
    </row>
    <row r="33" ht="19.7" customHeight="1" spans="1:7">
      <c r="A33" s="40">
        <v>30</v>
      </c>
      <c r="B33" s="38" t="s">
        <v>51</v>
      </c>
      <c r="C33" s="14"/>
      <c r="D33" s="41"/>
      <c r="E33" s="40">
        <v>150</v>
      </c>
      <c r="F33" s="40">
        <f t="shared" si="0"/>
        <v>0</v>
      </c>
      <c r="G33" s="42"/>
    </row>
    <row r="34" ht="19.7" customHeight="1" spans="1:7">
      <c r="A34" s="40">
        <v>31</v>
      </c>
      <c r="B34" s="38" t="s">
        <v>52</v>
      </c>
      <c r="C34" s="14" t="s">
        <v>53</v>
      </c>
      <c r="D34" s="41"/>
      <c r="E34" s="40">
        <v>150</v>
      </c>
      <c r="F34" s="40">
        <f t="shared" si="0"/>
        <v>0</v>
      </c>
      <c r="G34" s="42"/>
    </row>
    <row r="35" ht="19.7" customHeight="1" spans="1:7">
      <c r="A35" s="40">
        <v>32</v>
      </c>
      <c r="B35" s="44" t="s">
        <v>54</v>
      </c>
      <c r="C35" s="14"/>
      <c r="D35" s="41"/>
      <c r="E35" s="40">
        <v>150</v>
      </c>
      <c r="F35" s="40">
        <f t="shared" si="0"/>
        <v>0</v>
      </c>
      <c r="G35" s="42"/>
    </row>
    <row r="36" ht="19.7" customHeight="1" spans="1:7">
      <c r="A36" s="40">
        <v>33</v>
      </c>
      <c r="B36" s="38" t="s">
        <v>55</v>
      </c>
      <c r="C36" s="14" t="s">
        <v>56</v>
      </c>
      <c r="D36" s="41"/>
      <c r="E36" s="40">
        <v>150</v>
      </c>
      <c r="F36" s="40">
        <f t="shared" si="0"/>
        <v>0</v>
      </c>
      <c r="G36" s="42"/>
    </row>
    <row r="37" ht="19.7" customHeight="1" spans="1:7">
      <c r="A37" s="40">
        <v>34</v>
      </c>
      <c r="B37" s="38" t="s">
        <v>57</v>
      </c>
      <c r="C37" s="14" t="s">
        <v>58</v>
      </c>
      <c r="D37" s="41"/>
      <c r="E37" s="43">
        <v>150</v>
      </c>
      <c r="F37" s="43">
        <f t="shared" si="0"/>
        <v>0</v>
      </c>
      <c r="G37" s="44"/>
    </row>
    <row r="38" ht="19.7" customHeight="1" spans="1:7">
      <c r="A38" s="40">
        <v>35</v>
      </c>
      <c r="B38" s="38" t="s">
        <v>59</v>
      </c>
      <c r="C38" s="14" t="s">
        <v>60</v>
      </c>
      <c r="D38" s="41"/>
      <c r="E38" s="40">
        <v>150</v>
      </c>
      <c r="F38" s="40">
        <f t="shared" si="0"/>
        <v>0</v>
      </c>
      <c r="G38" s="42"/>
    </row>
    <row r="39" ht="19.7" customHeight="1" spans="1:7">
      <c r="A39" s="40">
        <v>36</v>
      </c>
      <c r="B39" s="38" t="s">
        <v>61</v>
      </c>
      <c r="C39" s="14"/>
      <c r="D39" s="41"/>
      <c r="E39" s="43">
        <v>150</v>
      </c>
      <c r="F39" s="43">
        <f t="shared" si="0"/>
        <v>0</v>
      </c>
      <c r="G39" s="42"/>
    </row>
    <row r="40" ht="19.7" customHeight="1" spans="1:7">
      <c r="A40" s="40">
        <v>37</v>
      </c>
      <c r="B40" s="38" t="s">
        <v>62</v>
      </c>
      <c r="C40" s="14" t="s">
        <v>63</v>
      </c>
      <c r="D40" s="41"/>
      <c r="E40" s="40">
        <v>150</v>
      </c>
      <c r="F40" s="40">
        <f t="shared" si="0"/>
        <v>0</v>
      </c>
      <c r="G40" s="42"/>
    </row>
    <row r="41" ht="19.7" customHeight="1" spans="1:7">
      <c r="A41" s="40">
        <v>38</v>
      </c>
      <c r="B41" s="38" t="s">
        <v>64</v>
      </c>
      <c r="C41" s="14"/>
      <c r="D41" s="41"/>
      <c r="E41" s="43">
        <v>150</v>
      </c>
      <c r="F41" s="43">
        <f t="shared" si="0"/>
        <v>0</v>
      </c>
      <c r="G41" s="42"/>
    </row>
    <row r="42" ht="19.7" customHeight="1" spans="1:7">
      <c r="A42" s="40">
        <v>39</v>
      </c>
      <c r="B42" s="38" t="s">
        <v>65</v>
      </c>
      <c r="C42" s="14"/>
      <c r="D42" s="41"/>
      <c r="E42" s="43">
        <v>150</v>
      </c>
      <c r="F42" s="43">
        <f t="shared" si="0"/>
        <v>0</v>
      </c>
      <c r="G42" s="42"/>
    </row>
    <row r="43" ht="19.7" customHeight="1" spans="1:7">
      <c r="A43" s="40">
        <v>40</v>
      </c>
      <c r="B43" s="38" t="s">
        <v>66</v>
      </c>
      <c r="C43" s="14" t="s">
        <v>67</v>
      </c>
      <c r="D43" s="41"/>
      <c r="E43" s="40">
        <v>150</v>
      </c>
      <c r="F43" s="40">
        <f t="shared" si="0"/>
        <v>0</v>
      </c>
      <c r="G43" s="42"/>
    </row>
    <row r="44" ht="19.7" customHeight="1" spans="1:7">
      <c r="A44" s="40">
        <v>41</v>
      </c>
      <c r="B44" s="38" t="s">
        <v>68</v>
      </c>
      <c r="C44" s="14" t="s">
        <v>69</v>
      </c>
      <c r="D44" s="41"/>
      <c r="E44" s="40">
        <v>150</v>
      </c>
      <c r="F44" s="40">
        <f t="shared" si="0"/>
        <v>0</v>
      </c>
      <c r="G44" s="42"/>
    </row>
    <row r="45" ht="19.7" customHeight="1" spans="1:7">
      <c r="A45" s="40">
        <v>42</v>
      </c>
      <c r="B45" s="38" t="s">
        <v>70</v>
      </c>
      <c r="C45" s="14"/>
      <c r="D45" s="41"/>
      <c r="E45" s="40">
        <v>150</v>
      </c>
      <c r="F45" s="40">
        <f t="shared" si="0"/>
        <v>0</v>
      </c>
      <c r="G45" s="42"/>
    </row>
    <row r="46" ht="19.7" customHeight="1" spans="1:7">
      <c r="A46" s="40">
        <v>43</v>
      </c>
      <c r="B46" s="38" t="s">
        <v>71</v>
      </c>
      <c r="C46" s="14" t="s">
        <v>72</v>
      </c>
      <c r="D46" s="41"/>
      <c r="E46" s="40">
        <v>150</v>
      </c>
      <c r="F46" s="40">
        <f t="shared" si="0"/>
        <v>0</v>
      </c>
      <c r="G46" s="42"/>
    </row>
    <row r="47" ht="19.7" customHeight="1" spans="1:7">
      <c r="A47" s="40">
        <v>44</v>
      </c>
      <c r="B47" s="38" t="s">
        <v>73</v>
      </c>
      <c r="C47" s="14" t="s">
        <v>74</v>
      </c>
      <c r="D47" s="41"/>
      <c r="E47" s="40">
        <v>150</v>
      </c>
      <c r="F47" s="40">
        <f t="shared" si="0"/>
        <v>0</v>
      </c>
      <c r="G47" s="42"/>
    </row>
    <row r="48" ht="19.7" customHeight="1" spans="1:7">
      <c r="A48" s="40">
        <v>45</v>
      </c>
      <c r="B48" s="38"/>
      <c r="C48" s="14"/>
      <c r="D48" s="41"/>
      <c r="E48" s="40">
        <v>150</v>
      </c>
      <c r="F48" s="40">
        <f t="shared" si="0"/>
        <v>0</v>
      </c>
      <c r="G48" s="42"/>
    </row>
    <row r="49" ht="19.7" customHeight="1" spans="1:7">
      <c r="A49" s="40">
        <v>46</v>
      </c>
      <c r="B49" s="38" t="s">
        <v>75</v>
      </c>
      <c r="C49" s="14" t="s">
        <v>76</v>
      </c>
      <c r="D49" s="41"/>
      <c r="E49" s="40">
        <v>150</v>
      </c>
      <c r="F49" s="40">
        <f t="shared" si="0"/>
        <v>0</v>
      </c>
      <c r="G49" s="42"/>
    </row>
    <row r="50" ht="19.7" customHeight="1" spans="1:7">
      <c r="A50" s="40">
        <v>47</v>
      </c>
      <c r="B50" s="38" t="s">
        <v>77</v>
      </c>
      <c r="C50" s="14"/>
      <c r="D50" s="41"/>
      <c r="E50" s="40">
        <v>150</v>
      </c>
      <c r="F50" s="40">
        <f t="shared" si="0"/>
        <v>0</v>
      </c>
      <c r="G50" s="42"/>
    </row>
    <row r="51" ht="19.7" customHeight="1" spans="1:7">
      <c r="A51" s="40">
        <v>48</v>
      </c>
      <c r="B51" s="38" t="s">
        <v>78</v>
      </c>
      <c r="C51" s="14" t="s">
        <v>79</v>
      </c>
      <c r="D51" s="41"/>
      <c r="E51" s="40">
        <v>150</v>
      </c>
      <c r="F51" s="40">
        <f t="shared" si="0"/>
        <v>0</v>
      </c>
      <c r="G51" s="42"/>
    </row>
    <row r="52" ht="19.7" customHeight="1" spans="1:7">
      <c r="A52" s="40">
        <v>49</v>
      </c>
      <c r="B52" s="38" t="s">
        <v>80</v>
      </c>
      <c r="C52" s="14"/>
      <c r="D52" s="41"/>
      <c r="E52" s="40">
        <v>150</v>
      </c>
      <c r="F52" s="40">
        <f t="shared" si="0"/>
        <v>0</v>
      </c>
      <c r="G52" s="42"/>
    </row>
    <row r="53" ht="19.7" customHeight="1" spans="1:7">
      <c r="A53" s="40">
        <v>50</v>
      </c>
      <c r="B53" s="38" t="s">
        <v>81</v>
      </c>
      <c r="C53" s="14" t="s">
        <v>82</v>
      </c>
      <c r="D53" s="41"/>
      <c r="E53" s="40">
        <v>150</v>
      </c>
      <c r="F53" s="40">
        <f t="shared" si="0"/>
        <v>0</v>
      </c>
      <c r="G53" s="42"/>
    </row>
    <row r="54" ht="19.7" customHeight="1" spans="1:7">
      <c r="A54" s="40">
        <v>51</v>
      </c>
      <c r="B54" s="38" t="s">
        <v>83</v>
      </c>
      <c r="C54" s="14"/>
      <c r="D54" s="41"/>
      <c r="E54" s="40">
        <v>150</v>
      </c>
      <c r="F54" s="40">
        <f t="shared" si="0"/>
        <v>0</v>
      </c>
      <c r="G54" s="42"/>
    </row>
    <row r="55" ht="19.7" customHeight="1" spans="1:7">
      <c r="A55" s="40">
        <v>52</v>
      </c>
      <c r="B55" s="38" t="s">
        <v>84</v>
      </c>
      <c r="C55" s="14" t="s">
        <v>85</v>
      </c>
      <c r="D55" s="41"/>
      <c r="E55" s="40">
        <v>150</v>
      </c>
      <c r="F55" s="40">
        <f t="shared" si="0"/>
        <v>0</v>
      </c>
      <c r="G55" s="42"/>
    </row>
    <row r="56" ht="19.7" customHeight="1" spans="1:7">
      <c r="A56" s="40">
        <v>53</v>
      </c>
      <c r="B56" s="38" t="s">
        <v>86</v>
      </c>
      <c r="C56" s="14"/>
      <c r="D56" s="41"/>
      <c r="E56" s="40">
        <v>150</v>
      </c>
      <c r="F56" s="40">
        <f t="shared" si="0"/>
        <v>0</v>
      </c>
      <c r="G56" s="42"/>
    </row>
    <row r="57" ht="19.7" customHeight="1" spans="1:7">
      <c r="A57" s="40">
        <v>54</v>
      </c>
      <c r="B57" s="38" t="s">
        <v>87</v>
      </c>
      <c r="C57" s="14" t="s">
        <v>88</v>
      </c>
      <c r="D57" s="41"/>
      <c r="E57" s="40">
        <v>150</v>
      </c>
      <c r="F57" s="40">
        <f t="shared" si="0"/>
        <v>0</v>
      </c>
      <c r="G57" s="42"/>
    </row>
    <row r="58" ht="19.7" customHeight="1" spans="1:7">
      <c r="A58" s="40">
        <v>55</v>
      </c>
      <c r="B58" s="38" t="s">
        <v>89</v>
      </c>
      <c r="C58" s="14" t="s">
        <v>90</v>
      </c>
      <c r="D58" s="41"/>
      <c r="E58" s="40">
        <v>150</v>
      </c>
      <c r="F58" s="40">
        <f t="shared" si="0"/>
        <v>0</v>
      </c>
      <c r="G58" s="42"/>
    </row>
    <row r="59" ht="19.7" customHeight="1" spans="1:7">
      <c r="A59" s="40">
        <v>56</v>
      </c>
      <c r="B59" s="38" t="s">
        <v>91</v>
      </c>
      <c r="C59" s="14" t="s">
        <v>92</v>
      </c>
      <c r="D59" s="41"/>
      <c r="E59" s="40">
        <v>150</v>
      </c>
      <c r="F59" s="40">
        <f t="shared" si="0"/>
        <v>0</v>
      </c>
      <c r="G59" s="42"/>
    </row>
    <row r="60" ht="24" customHeight="1" spans="1:7">
      <c r="A60" s="40">
        <v>57</v>
      </c>
      <c r="B60" s="38" t="s">
        <v>93</v>
      </c>
      <c r="C60" s="14"/>
      <c r="D60" s="41"/>
      <c r="E60" s="40">
        <v>150</v>
      </c>
      <c r="F60" s="40">
        <f t="shared" si="0"/>
        <v>0</v>
      </c>
      <c r="G60" s="42"/>
    </row>
    <row r="61" ht="19.7" customHeight="1" spans="1:7">
      <c r="A61" s="40">
        <v>58</v>
      </c>
      <c r="B61" s="38" t="s">
        <v>94</v>
      </c>
      <c r="C61" s="14" t="s">
        <v>95</v>
      </c>
      <c r="D61" s="41"/>
      <c r="E61" s="43">
        <v>150</v>
      </c>
      <c r="F61" s="43">
        <f t="shared" si="0"/>
        <v>0</v>
      </c>
      <c r="G61" s="42"/>
    </row>
    <row r="62" ht="19.7" customHeight="1" spans="1:7">
      <c r="A62" s="40">
        <v>59</v>
      </c>
      <c r="B62" s="38" t="s">
        <v>96</v>
      </c>
      <c r="C62" s="14"/>
      <c r="D62" s="41"/>
      <c r="E62" s="40">
        <v>150</v>
      </c>
      <c r="F62" s="40">
        <f t="shared" si="0"/>
        <v>0</v>
      </c>
      <c r="G62" s="42"/>
    </row>
    <row r="63" ht="19.7" customHeight="1" spans="1:7">
      <c r="A63" s="40">
        <v>60</v>
      </c>
      <c r="B63" s="38" t="s">
        <v>97</v>
      </c>
      <c r="C63" s="14" t="s">
        <v>98</v>
      </c>
      <c r="D63" s="41"/>
      <c r="E63" s="40">
        <v>150</v>
      </c>
      <c r="F63" s="40">
        <f t="shared" si="0"/>
        <v>0</v>
      </c>
      <c r="G63" s="42"/>
    </row>
    <row r="64" ht="19.7" customHeight="1" spans="1:7">
      <c r="A64" s="40">
        <v>61</v>
      </c>
      <c r="B64" s="38" t="s">
        <v>99</v>
      </c>
      <c r="C64" s="14"/>
      <c r="D64" s="41"/>
      <c r="E64" s="40">
        <v>150</v>
      </c>
      <c r="F64" s="40">
        <f t="shared" si="0"/>
        <v>0</v>
      </c>
      <c r="G64" s="44"/>
    </row>
    <row r="65" ht="19.7" customHeight="1" spans="1:7">
      <c r="A65" s="40">
        <v>62</v>
      </c>
      <c r="B65" s="38" t="s">
        <v>100</v>
      </c>
      <c r="C65" s="14" t="s">
        <v>101</v>
      </c>
      <c r="D65" s="41"/>
      <c r="E65" s="40">
        <v>150</v>
      </c>
      <c r="F65" s="40">
        <f t="shared" si="0"/>
        <v>0</v>
      </c>
      <c r="G65" s="42"/>
    </row>
    <row r="66" ht="19.7" customHeight="1" spans="1:7">
      <c r="A66" s="40">
        <v>63</v>
      </c>
      <c r="B66" s="38" t="s">
        <v>102</v>
      </c>
      <c r="C66" s="14"/>
      <c r="D66" s="41"/>
      <c r="E66" s="40">
        <v>150</v>
      </c>
      <c r="F66" s="40">
        <f t="shared" si="0"/>
        <v>0</v>
      </c>
      <c r="G66" s="42"/>
    </row>
    <row r="67" ht="19.7" customHeight="1" spans="1:7">
      <c r="A67" s="40">
        <v>64</v>
      </c>
      <c r="B67" s="38" t="s">
        <v>103</v>
      </c>
      <c r="C67" s="14" t="s">
        <v>104</v>
      </c>
      <c r="D67" s="41"/>
      <c r="E67" s="40">
        <v>150</v>
      </c>
      <c r="F67" s="40">
        <f t="shared" si="0"/>
        <v>0</v>
      </c>
      <c r="G67" s="42"/>
    </row>
    <row r="68" ht="19.7" customHeight="1" spans="1:7">
      <c r="A68" s="40">
        <v>65</v>
      </c>
      <c r="B68" s="38"/>
      <c r="C68" s="14"/>
      <c r="D68" s="41"/>
      <c r="E68" s="40">
        <v>150</v>
      </c>
      <c r="F68" s="40">
        <f t="shared" ref="F68:F71" si="1">E68*D68</f>
        <v>0</v>
      </c>
      <c r="G68" s="42"/>
    </row>
    <row r="69" ht="19.7" customHeight="1" spans="1:7">
      <c r="A69" s="40">
        <v>66</v>
      </c>
      <c r="B69" s="38"/>
      <c r="C69" s="14"/>
      <c r="D69" s="41"/>
      <c r="E69" s="40">
        <v>150</v>
      </c>
      <c r="F69" s="40">
        <f t="shared" si="1"/>
        <v>0</v>
      </c>
      <c r="G69" s="42"/>
    </row>
    <row r="70" ht="19.7" customHeight="1" spans="1:7">
      <c r="A70" s="40">
        <v>67</v>
      </c>
      <c r="B70" s="38" t="s">
        <v>105</v>
      </c>
      <c r="C70" s="71" t="s">
        <v>106</v>
      </c>
      <c r="D70" s="41"/>
      <c r="E70" s="40">
        <v>150</v>
      </c>
      <c r="F70" s="40">
        <f t="shared" si="1"/>
        <v>0</v>
      </c>
      <c r="G70" s="42"/>
    </row>
    <row r="71" ht="19.7" customHeight="1" spans="1:7">
      <c r="A71" s="40">
        <v>68</v>
      </c>
      <c r="B71" s="38" t="s">
        <v>107</v>
      </c>
      <c r="C71" s="71" t="s">
        <v>106</v>
      </c>
      <c r="D71" s="41"/>
      <c r="E71" s="40">
        <v>150</v>
      </c>
      <c r="F71" s="40">
        <f t="shared" si="1"/>
        <v>0</v>
      </c>
      <c r="G71" s="42"/>
    </row>
    <row r="72" ht="19.7" customHeight="1" spans="1:7">
      <c r="A72" s="40">
        <v>69</v>
      </c>
      <c r="B72" s="48"/>
      <c r="C72" s="7" t="s">
        <v>108</v>
      </c>
      <c r="D72" s="47">
        <f>SUM(D4:D71)</f>
        <v>0</v>
      </c>
      <c r="E72" s="48"/>
      <c r="F72" s="7">
        <f>SUM(F4:F71)</f>
        <v>0</v>
      </c>
      <c r="G72" s="49"/>
    </row>
    <row r="73" ht="105" customHeight="1" spans="1:7">
      <c r="A73" s="18" t="s">
        <v>109</v>
      </c>
      <c r="B73" s="18"/>
      <c r="C73" s="72"/>
      <c r="D73" s="18"/>
      <c r="E73" s="18"/>
      <c r="F73" s="18"/>
      <c r="G73" s="18"/>
    </row>
    <row r="74" ht="25.5" customHeight="1" spans="1:7">
      <c r="A74" s="1" t="s">
        <v>110</v>
      </c>
      <c r="B74" s="2"/>
      <c r="C74" s="2"/>
      <c r="D74" s="2"/>
      <c r="E74" s="2"/>
      <c r="F74" s="2"/>
      <c r="G74" s="3"/>
    </row>
    <row r="75" ht="26.1" customHeight="1" spans="1:7">
      <c r="A75" s="4" t="s">
        <v>1</v>
      </c>
      <c r="B75" s="5"/>
      <c r="C75" s="5"/>
      <c r="D75" s="5"/>
      <c r="E75" s="5"/>
      <c r="F75" s="5"/>
      <c r="G75" s="6"/>
    </row>
    <row r="76" ht="25.5" customHeight="1" spans="1:7">
      <c r="A76" s="7" t="s">
        <v>2</v>
      </c>
      <c r="B76" s="8" t="s">
        <v>111</v>
      </c>
      <c r="C76" s="8" t="s">
        <v>4</v>
      </c>
      <c r="D76" s="8" t="s">
        <v>5</v>
      </c>
      <c r="E76" s="8" t="s">
        <v>6</v>
      </c>
      <c r="F76" s="8" t="s">
        <v>7</v>
      </c>
      <c r="G76" s="8" t="s">
        <v>112</v>
      </c>
    </row>
    <row r="77" ht="25.5" customHeight="1" spans="1:7">
      <c r="A77" s="10">
        <v>1</v>
      </c>
      <c r="B77" s="73" t="s">
        <v>113</v>
      </c>
      <c r="C77" s="40"/>
      <c r="D77" s="41">
        <v>4.5</v>
      </c>
      <c r="E77" s="9">
        <v>150</v>
      </c>
      <c r="F77" s="9">
        <f t="shared" ref="F77:F86" si="2">E77*D77</f>
        <v>675</v>
      </c>
      <c r="G77" s="9" t="s">
        <v>114</v>
      </c>
    </row>
    <row r="78" ht="25.5" customHeight="1" spans="1:7">
      <c r="A78" s="10">
        <v>2</v>
      </c>
      <c r="B78" s="73" t="s">
        <v>115</v>
      </c>
      <c r="C78" s="10"/>
      <c r="D78" s="41">
        <v>4</v>
      </c>
      <c r="E78" s="9">
        <v>150</v>
      </c>
      <c r="F78" s="9">
        <f t="shared" si="2"/>
        <v>600</v>
      </c>
      <c r="G78" s="9" t="s">
        <v>114</v>
      </c>
    </row>
    <row r="79" ht="25.5" customHeight="1" spans="1:7">
      <c r="A79" s="10">
        <v>3</v>
      </c>
      <c r="B79" s="13" t="s">
        <v>116</v>
      </c>
      <c r="C79" s="10"/>
      <c r="D79" s="41">
        <v>4.5</v>
      </c>
      <c r="E79" s="9">
        <v>150</v>
      </c>
      <c r="F79" s="9">
        <f t="shared" si="2"/>
        <v>675</v>
      </c>
      <c r="G79" s="9" t="s">
        <v>114</v>
      </c>
    </row>
    <row r="80" ht="25.5" customHeight="1" spans="1:7">
      <c r="A80" s="10">
        <v>4</v>
      </c>
      <c r="B80" s="13" t="s">
        <v>117</v>
      </c>
      <c r="C80" s="10"/>
      <c r="D80" s="41">
        <v>4.5</v>
      </c>
      <c r="E80" s="9">
        <v>150</v>
      </c>
      <c r="F80" s="9">
        <f t="shared" si="2"/>
        <v>675</v>
      </c>
      <c r="G80" s="9" t="s">
        <v>114</v>
      </c>
    </row>
    <row r="81" ht="25.5" customHeight="1" spans="1:7">
      <c r="A81" s="10">
        <v>5</v>
      </c>
      <c r="B81" s="13" t="s">
        <v>118</v>
      </c>
      <c r="C81" s="10"/>
      <c r="D81" s="41">
        <v>4.5</v>
      </c>
      <c r="E81" s="9">
        <v>150</v>
      </c>
      <c r="F81" s="9">
        <f t="shared" si="2"/>
        <v>675</v>
      </c>
      <c r="G81" s="9" t="s">
        <v>114</v>
      </c>
    </row>
    <row r="82" ht="25.5" customHeight="1" spans="1:7">
      <c r="A82" s="10">
        <v>6</v>
      </c>
      <c r="B82" s="13" t="s">
        <v>119</v>
      </c>
      <c r="C82" s="10"/>
      <c r="D82" s="41">
        <v>4.5</v>
      </c>
      <c r="E82" s="9">
        <v>150</v>
      </c>
      <c r="F82" s="9">
        <f t="shared" si="2"/>
        <v>675</v>
      </c>
      <c r="G82" s="9" t="s">
        <v>114</v>
      </c>
    </row>
    <row r="83" ht="25.5" customHeight="1" spans="1:7">
      <c r="A83" s="10">
        <v>7</v>
      </c>
      <c r="B83" s="13" t="s">
        <v>120</v>
      </c>
      <c r="C83" s="10"/>
      <c r="D83" s="41">
        <v>4.5</v>
      </c>
      <c r="E83" s="9">
        <v>150</v>
      </c>
      <c r="F83" s="9">
        <f t="shared" si="2"/>
        <v>675</v>
      </c>
      <c r="G83" s="9" t="s">
        <v>114</v>
      </c>
    </row>
    <row r="84" ht="27" customHeight="1" spans="1:7">
      <c r="A84" s="10">
        <v>8</v>
      </c>
      <c r="B84" s="9" t="s">
        <v>121</v>
      </c>
      <c r="C84" s="10"/>
      <c r="D84" s="41">
        <v>4.5</v>
      </c>
      <c r="E84" s="9">
        <v>150</v>
      </c>
      <c r="F84" s="9">
        <f t="shared" si="2"/>
        <v>675</v>
      </c>
      <c r="G84" s="9" t="s">
        <v>114</v>
      </c>
    </row>
    <row r="85" ht="25.5" customHeight="1" spans="1:7">
      <c r="A85" s="10">
        <v>9</v>
      </c>
      <c r="B85" s="9" t="s">
        <v>122</v>
      </c>
      <c r="C85" s="10"/>
      <c r="D85" s="41">
        <v>4</v>
      </c>
      <c r="E85" s="9">
        <v>150</v>
      </c>
      <c r="F85" s="9">
        <f t="shared" si="2"/>
        <v>600</v>
      </c>
      <c r="G85" s="9"/>
    </row>
    <row r="86" ht="25.5" customHeight="1" spans="1:7">
      <c r="A86" s="10">
        <v>10</v>
      </c>
      <c r="B86" s="9" t="s">
        <v>123</v>
      </c>
      <c r="C86" s="10"/>
      <c r="D86" s="41">
        <v>4.5</v>
      </c>
      <c r="E86" s="9">
        <v>150</v>
      </c>
      <c r="F86" s="9">
        <f t="shared" si="2"/>
        <v>675</v>
      </c>
      <c r="G86" s="9" t="s">
        <v>114</v>
      </c>
    </row>
    <row r="87" ht="25.5" customHeight="1" spans="1:7">
      <c r="A87" s="10"/>
      <c r="B87" s="10"/>
      <c r="C87" s="10"/>
      <c r="D87" s="14">
        <f>SUM(D77:D86)</f>
        <v>44</v>
      </c>
      <c r="E87" s="10"/>
      <c r="F87" s="16">
        <f>SUM(F77:F86)</f>
        <v>6600</v>
      </c>
      <c r="G87" s="16"/>
    </row>
    <row r="88" ht="146" customHeight="1" spans="1:7">
      <c r="A88" s="17" t="s">
        <v>124</v>
      </c>
      <c r="B88" s="17"/>
      <c r="C88" s="17"/>
      <c r="D88" s="17"/>
      <c r="E88" s="17"/>
      <c r="F88" s="17"/>
      <c r="G88" s="17"/>
    </row>
    <row r="89" ht="25.5" customHeight="1"/>
    <row r="90" ht="25.5" customHeight="1"/>
    <row r="91" ht="25.5" customHeight="1"/>
    <row r="92" ht="25.5" customHeight="1"/>
    <row r="93" ht="25.5" customHeight="1"/>
    <row r="94" ht="25.5" customHeight="1"/>
    <row r="95" ht="25.5" customHeight="1"/>
    <row r="96" ht="25.5" customHeight="1"/>
    <row r="97" ht="25.5" customHeight="1"/>
    <row r="98" ht="25.5" customHeight="1"/>
    <row r="99" ht="25.5" customHeight="1"/>
    <row r="100" ht="45.95" customHeight="1" spans="1:7">
      <c r="A100" s="1" t="s">
        <v>125</v>
      </c>
      <c r="B100" s="2"/>
      <c r="C100" s="2"/>
      <c r="D100" s="2"/>
      <c r="E100" s="2"/>
      <c r="F100" s="2"/>
      <c r="G100" s="3"/>
    </row>
    <row r="101" ht="38.25" customHeight="1" spans="1:7">
      <c r="A101" s="4" t="s">
        <v>1</v>
      </c>
      <c r="B101" s="5"/>
      <c r="C101" s="5"/>
      <c r="D101" s="5"/>
      <c r="E101" s="5"/>
      <c r="F101" s="5"/>
      <c r="G101" s="6"/>
    </row>
    <row r="102" ht="24.95" customHeight="1" spans="1:7">
      <c r="A102" s="7" t="s">
        <v>2</v>
      </c>
      <c r="B102" s="8" t="s">
        <v>111</v>
      </c>
      <c r="C102" s="8" t="s">
        <v>4</v>
      </c>
      <c r="D102" s="8" t="s">
        <v>5</v>
      </c>
      <c r="E102" s="8" t="s">
        <v>6</v>
      </c>
      <c r="F102" s="8" t="s">
        <v>7</v>
      </c>
      <c r="G102" s="36" t="s">
        <v>112</v>
      </c>
    </row>
    <row r="103" ht="24.95" customHeight="1" spans="1:7">
      <c r="A103" s="44">
        <v>1</v>
      </c>
      <c r="B103" s="13" t="s">
        <v>126</v>
      </c>
      <c r="C103" s="10"/>
      <c r="D103" s="41">
        <v>5.5</v>
      </c>
      <c r="E103" s="9">
        <v>150</v>
      </c>
      <c r="F103" s="9">
        <f t="shared" ref="F103:F109" si="3">E103*D103</f>
        <v>825</v>
      </c>
      <c r="G103" s="9" t="s">
        <v>127</v>
      </c>
    </row>
    <row r="104" ht="24.95" customHeight="1" spans="1:7">
      <c r="A104" s="44">
        <v>2</v>
      </c>
      <c r="B104" s="13" t="s">
        <v>128</v>
      </c>
      <c r="C104" s="10"/>
      <c r="D104" s="41">
        <v>5.5</v>
      </c>
      <c r="E104" s="9">
        <v>150</v>
      </c>
      <c r="F104" s="9">
        <f t="shared" si="3"/>
        <v>825</v>
      </c>
      <c r="G104" s="9" t="s">
        <v>127</v>
      </c>
    </row>
    <row r="105" ht="24.95" customHeight="1" spans="1:7">
      <c r="A105" s="44">
        <v>3</v>
      </c>
      <c r="B105" s="13" t="s">
        <v>129</v>
      </c>
      <c r="C105" s="10"/>
      <c r="D105" s="41">
        <v>5.5</v>
      </c>
      <c r="E105" s="9">
        <v>150</v>
      </c>
      <c r="F105" s="9">
        <f t="shared" si="3"/>
        <v>825</v>
      </c>
      <c r="G105" s="9" t="s">
        <v>127</v>
      </c>
    </row>
    <row r="106" ht="24.95" customHeight="1" spans="1:7">
      <c r="A106" s="44">
        <v>4</v>
      </c>
      <c r="B106" s="13" t="s">
        <v>130</v>
      </c>
      <c r="C106" s="10"/>
      <c r="D106" s="41">
        <v>5.5</v>
      </c>
      <c r="E106" s="9">
        <v>150</v>
      </c>
      <c r="F106" s="9">
        <f t="shared" si="3"/>
        <v>825</v>
      </c>
      <c r="G106" s="9" t="s">
        <v>127</v>
      </c>
    </row>
    <row r="107" ht="24.95" customHeight="1" spans="1:7">
      <c r="A107" s="44">
        <v>5</v>
      </c>
      <c r="B107" s="45" t="s">
        <v>131</v>
      </c>
      <c r="C107" s="10"/>
      <c r="D107" s="41">
        <v>5.5</v>
      </c>
      <c r="E107" s="9">
        <v>150</v>
      </c>
      <c r="F107" s="9">
        <f t="shared" si="3"/>
        <v>825</v>
      </c>
      <c r="G107" s="9" t="s">
        <v>127</v>
      </c>
    </row>
    <row r="108" ht="24.95" customHeight="1" spans="1:7">
      <c r="A108" s="44">
        <v>6</v>
      </c>
      <c r="B108" s="13" t="s">
        <v>132</v>
      </c>
      <c r="C108" s="10"/>
      <c r="D108" s="41">
        <v>5.5</v>
      </c>
      <c r="E108" s="9">
        <v>150</v>
      </c>
      <c r="F108" s="9">
        <f t="shared" si="3"/>
        <v>825</v>
      </c>
      <c r="G108" s="9" t="s">
        <v>127</v>
      </c>
    </row>
    <row r="109" ht="24.95" customHeight="1" spans="1:7">
      <c r="A109" s="44">
        <v>7</v>
      </c>
      <c r="B109" s="13" t="s">
        <v>133</v>
      </c>
      <c r="C109" s="10"/>
      <c r="D109" s="41">
        <v>5.5</v>
      </c>
      <c r="E109" s="9">
        <v>150</v>
      </c>
      <c r="F109" s="9">
        <f t="shared" si="3"/>
        <v>825</v>
      </c>
      <c r="G109" s="9" t="s">
        <v>127</v>
      </c>
    </row>
    <row r="110" ht="24.95" customHeight="1" spans="1:7">
      <c r="A110" s="44">
        <v>8</v>
      </c>
      <c r="B110" s="10"/>
      <c r="C110" s="10"/>
      <c r="D110" s="14">
        <f>SUM(D103:D109)</f>
        <v>38.5</v>
      </c>
      <c r="E110" s="10"/>
      <c r="F110" s="16">
        <f>SUM(F103:F109)</f>
        <v>5775</v>
      </c>
      <c r="G110" s="10"/>
    </row>
    <row r="111" ht="72" customHeight="1" spans="1:7">
      <c r="A111" s="17" t="s">
        <v>134</v>
      </c>
      <c r="B111" s="17"/>
      <c r="C111" s="17"/>
      <c r="D111" s="17"/>
      <c r="E111" s="17"/>
      <c r="F111" s="17"/>
      <c r="G111" s="17"/>
    </row>
    <row r="141" ht="51" customHeight="1" spans="1:7">
      <c r="A141" s="20" t="s">
        <v>110</v>
      </c>
      <c r="B141" s="74"/>
      <c r="C141" s="74"/>
      <c r="D141" s="74"/>
      <c r="E141" s="74"/>
      <c r="F141" s="74"/>
      <c r="G141" s="75"/>
    </row>
    <row r="142" ht="34.5" customHeight="1" spans="1:7">
      <c r="A142" s="4" t="s">
        <v>1</v>
      </c>
      <c r="B142" s="5"/>
      <c r="C142" s="5"/>
      <c r="D142" s="5"/>
      <c r="E142" s="5"/>
      <c r="F142" s="5"/>
      <c r="G142" s="6"/>
    </row>
    <row r="143" ht="24.95" customHeight="1" spans="1:7">
      <c r="A143" s="7" t="s">
        <v>2</v>
      </c>
      <c r="B143" s="8" t="s">
        <v>111</v>
      </c>
      <c r="C143" s="8" t="s">
        <v>4</v>
      </c>
      <c r="D143" s="8" t="s">
        <v>5</v>
      </c>
      <c r="E143" s="8" t="s">
        <v>6</v>
      </c>
      <c r="F143" s="8" t="s">
        <v>7</v>
      </c>
      <c r="G143" s="8" t="s">
        <v>112</v>
      </c>
    </row>
    <row r="144" ht="24.95" customHeight="1" spans="1:7">
      <c r="A144" s="9">
        <v>1</v>
      </c>
      <c r="B144" s="9" t="s">
        <v>135</v>
      </c>
      <c r="C144" s="10"/>
      <c r="D144" s="11"/>
      <c r="E144" s="9">
        <v>150</v>
      </c>
      <c r="F144" s="9">
        <f t="shared" ref="F144:F154" si="4">E144*D144</f>
        <v>0</v>
      </c>
      <c r="G144" s="9" t="s">
        <v>136</v>
      </c>
    </row>
    <row r="145" ht="24.95" customHeight="1" spans="1:7">
      <c r="A145" s="9">
        <v>2</v>
      </c>
      <c r="B145" s="13" t="s">
        <v>137</v>
      </c>
      <c r="C145" s="10"/>
      <c r="D145" s="11"/>
      <c r="E145" s="9">
        <v>150</v>
      </c>
      <c r="F145" s="9">
        <f t="shared" si="4"/>
        <v>0</v>
      </c>
      <c r="G145" s="9" t="s">
        <v>136</v>
      </c>
    </row>
    <row r="146" ht="24.95" customHeight="1" spans="1:7">
      <c r="A146" s="9">
        <v>3</v>
      </c>
      <c r="B146" s="12" t="s">
        <v>138</v>
      </c>
      <c r="C146" s="10"/>
      <c r="D146" s="11">
        <v>2</v>
      </c>
      <c r="E146" s="9">
        <v>150</v>
      </c>
      <c r="F146" s="9">
        <f t="shared" si="4"/>
        <v>300</v>
      </c>
      <c r="G146" s="9" t="s">
        <v>136</v>
      </c>
    </row>
    <row r="147" ht="24.95" customHeight="1" spans="1:7">
      <c r="A147" s="9">
        <v>4</v>
      </c>
      <c r="B147" s="13" t="s">
        <v>139</v>
      </c>
      <c r="C147" s="10"/>
      <c r="D147" s="11"/>
      <c r="E147" s="9">
        <v>150</v>
      </c>
      <c r="F147" s="9">
        <f t="shared" si="4"/>
        <v>0</v>
      </c>
      <c r="G147" s="9" t="s">
        <v>136</v>
      </c>
    </row>
    <row r="148" ht="24.95" customHeight="1" spans="1:7">
      <c r="A148" s="9">
        <v>5</v>
      </c>
      <c r="B148" s="13" t="s">
        <v>140</v>
      </c>
      <c r="C148" s="10"/>
      <c r="D148" s="11">
        <v>5</v>
      </c>
      <c r="E148" s="9">
        <v>150</v>
      </c>
      <c r="F148" s="9">
        <f t="shared" si="4"/>
        <v>750</v>
      </c>
      <c r="G148" s="9" t="s">
        <v>136</v>
      </c>
    </row>
    <row r="149" ht="24.95" customHeight="1" spans="1:7">
      <c r="A149" s="9">
        <v>6</v>
      </c>
      <c r="B149" s="13" t="s">
        <v>141</v>
      </c>
      <c r="C149" s="10"/>
      <c r="D149" s="11">
        <v>2</v>
      </c>
      <c r="E149" s="9">
        <v>150</v>
      </c>
      <c r="F149" s="9">
        <f t="shared" si="4"/>
        <v>300</v>
      </c>
      <c r="G149" s="9" t="s">
        <v>136</v>
      </c>
    </row>
    <row r="150" ht="24.95" customHeight="1" spans="1:7">
      <c r="A150" s="9">
        <v>7</v>
      </c>
      <c r="B150" s="13" t="s">
        <v>142</v>
      </c>
      <c r="C150" s="10"/>
      <c r="D150" s="11">
        <v>2</v>
      </c>
      <c r="E150" s="9">
        <v>150</v>
      </c>
      <c r="F150" s="9">
        <f t="shared" si="4"/>
        <v>300</v>
      </c>
      <c r="G150" s="9" t="s">
        <v>136</v>
      </c>
    </row>
    <row r="151" ht="24.95" customHeight="1" spans="1:7">
      <c r="A151" s="9">
        <v>8</v>
      </c>
      <c r="B151" s="13" t="s">
        <v>143</v>
      </c>
      <c r="C151" s="10"/>
      <c r="D151" s="11">
        <v>2</v>
      </c>
      <c r="E151" s="9">
        <v>150</v>
      </c>
      <c r="F151" s="9">
        <f t="shared" si="4"/>
        <v>300</v>
      </c>
      <c r="G151" s="9" t="s">
        <v>136</v>
      </c>
    </row>
    <row r="152" ht="24.95" customHeight="1" spans="1:7">
      <c r="A152" s="9">
        <v>9</v>
      </c>
      <c r="B152" s="13" t="s">
        <v>144</v>
      </c>
      <c r="C152" s="10"/>
      <c r="D152" s="11">
        <v>2</v>
      </c>
      <c r="E152" s="9">
        <v>150</v>
      </c>
      <c r="F152" s="9">
        <f t="shared" si="4"/>
        <v>300</v>
      </c>
      <c r="G152" s="9" t="s">
        <v>136</v>
      </c>
    </row>
    <row r="153" ht="24.95" customHeight="1" spans="1:7">
      <c r="A153" s="9">
        <v>10</v>
      </c>
      <c r="B153" s="9" t="s">
        <v>145</v>
      </c>
      <c r="C153" s="10"/>
      <c r="D153" s="11">
        <v>8</v>
      </c>
      <c r="E153" s="9">
        <v>150</v>
      </c>
      <c r="F153" s="9">
        <f t="shared" si="4"/>
        <v>1200</v>
      </c>
      <c r="G153" s="9" t="s">
        <v>146</v>
      </c>
    </row>
    <row r="154" ht="24.95" customHeight="1" spans="1:7">
      <c r="A154" s="9">
        <v>11</v>
      </c>
      <c r="B154" s="9" t="s">
        <v>65</v>
      </c>
      <c r="C154" s="10"/>
      <c r="D154" s="11"/>
      <c r="E154" s="9">
        <v>150</v>
      </c>
      <c r="F154" s="9">
        <f t="shared" si="4"/>
        <v>0</v>
      </c>
      <c r="G154" s="9" t="s">
        <v>136</v>
      </c>
    </row>
    <row r="155" ht="24.95" customHeight="1" spans="1:7">
      <c r="A155" s="10"/>
      <c r="B155" s="10"/>
      <c r="C155" s="10"/>
      <c r="D155" s="14">
        <f>SUM(D144:D154)</f>
        <v>23</v>
      </c>
      <c r="E155" s="10"/>
      <c r="F155" s="16">
        <f>SUM(F144:F154)</f>
        <v>3450</v>
      </c>
      <c r="G155" s="16"/>
    </row>
    <row r="156" ht="14.25" spans="1:7">
      <c r="A156" s="17" t="s">
        <v>147</v>
      </c>
      <c r="B156" s="17"/>
      <c r="C156" s="17"/>
      <c r="D156" s="17"/>
      <c r="E156" s="17"/>
      <c r="F156" s="17"/>
      <c r="G156" s="17"/>
    </row>
    <row r="157" ht="14.25" spans="1:7">
      <c r="A157" s="18"/>
      <c r="B157" s="18"/>
      <c r="C157" s="18"/>
      <c r="D157" s="18"/>
      <c r="E157" s="18"/>
      <c r="F157" s="18"/>
      <c r="G157" s="18"/>
    </row>
    <row r="158" ht="14.25" spans="1:7">
      <c r="A158" s="18"/>
      <c r="B158" s="18"/>
      <c r="C158" s="18"/>
      <c r="D158" s="18"/>
      <c r="E158" s="18"/>
      <c r="F158" s="18"/>
      <c r="G158" s="18"/>
    </row>
    <row r="159" ht="39" customHeight="1" spans="1:7">
      <c r="A159" s="18"/>
      <c r="B159" s="18"/>
      <c r="C159" s="18"/>
      <c r="D159" s="18"/>
      <c r="E159" s="18"/>
      <c r="F159" s="18"/>
      <c r="G159" s="18"/>
    </row>
    <row r="188" ht="24" customHeight="1"/>
    <row r="189" ht="39.75" customHeight="1" spans="1:7">
      <c r="A189" s="1" t="s">
        <v>110</v>
      </c>
      <c r="B189" s="2"/>
      <c r="C189" s="2"/>
      <c r="D189" s="2"/>
      <c r="E189" s="2"/>
      <c r="F189" s="2"/>
      <c r="G189" s="3"/>
    </row>
    <row r="190" ht="42.75" customHeight="1" spans="1:7">
      <c r="A190" s="4" t="s">
        <v>148</v>
      </c>
      <c r="B190" s="5"/>
      <c r="C190" s="5"/>
      <c r="D190" s="5"/>
      <c r="E190" s="5"/>
      <c r="F190" s="5"/>
      <c r="G190" s="6"/>
    </row>
    <row r="191" ht="24.95" customHeight="1" spans="1:7">
      <c r="A191" s="7" t="s">
        <v>2</v>
      </c>
      <c r="B191" s="8" t="s">
        <v>111</v>
      </c>
      <c r="C191" s="8" t="s">
        <v>4</v>
      </c>
      <c r="D191" s="8" t="s">
        <v>5</v>
      </c>
      <c r="E191" s="8" t="s">
        <v>6</v>
      </c>
      <c r="F191" s="8" t="s">
        <v>7</v>
      </c>
      <c r="G191" s="8" t="s">
        <v>112</v>
      </c>
    </row>
    <row r="192" ht="24.95" customHeight="1" spans="1:7">
      <c r="A192" s="9">
        <v>1</v>
      </c>
      <c r="B192" s="13" t="s">
        <v>149</v>
      </c>
      <c r="C192" s="58"/>
      <c r="D192" s="59">
        <v>5.5</v>
      </c>
      <c r="E192" s="9">
        <v>150</v>
      </c>
      <c r="F192" s="9">
        <f>E192*D192</f>
        <v>825</v>
      </c>
      <c r="G192" s="9" t="s">
        <v>150</v>
      </c>
    </row>
    <row r="193" ht="24.95" customHeight="1" spans="1:7">
      <c r="A193" s="10"/>
      <c r="B193" s="10"/>
      <c r="C193" s="10"/>
      <c r="D193" s="14">
        <f>SUM(D192:D192)</f>
        <v>5.5</v>
      </c>
      <c r="E193" s="10"/>
      <c r="F193" s="44">
        <f>SUM(F192:F192)</f>
        <v>825</v>
      </c>
      <c r="G193" s="10"/>
    </row>
    <row r="194" ht="14.25" spans="1:7">
      <c r="A194" s="17" t="s">
        <v>151</v>
      </c>
      <c r="B194" s="17"/>
      <c r="C194" s="17"/>
      <c r="D194" s="17"/>
      <c r="E194" s="17"/>
      <c r="F194" s="17"/>
      <c r="G194" s="17"/>
    </row>
    <row r="195" ht="14.25" spans="1:7">
      <c r="A195" s="18"/>
      <c r="B195" s="18"/>
      <c r="C195" s="18"/>
      <c r="D195" s="18"/>
      <c r="E195" s="18"/>
      <c r="F195" s="18"/>
      <c r="G195" s="18"/>
    </row>
    <row r="196" ht="41.25" customHeight="1" spans="1:7">
      <c r="A196" s="18"/>
      <c r="B196" s="18"/>
      <c r="C196" s="18"/>
      <c r="D196" s="18"/>
      <c r="E196" s="18"/>
      <c r="F196" s="18"/>
      <c r="G196" s="18"/>
    </row>
  </sheetData>
  <autoFilter ref="A1:G88">
    <extLst/>
  </autoFilter>
  <mergeCells count="34">
    <mergeCell ref="A1:G1"/>
    <mergeCell ref="A2:G2"/>
    <mergeCell ref="A74:G74"/>
    <mergeCell ref="A75:G75"/>
    <mergeCell ref="A100:G100"/>
    <mergeCell ref="A101:G101"/>
    <mergeCell ref="A142:G142"/>
    <mergeCell ref="A189:G189"/>
    <mergeCell ref="A190:G190"/>
    <mergeCell ref="C4:C5"/>
    <mergeCell ref="C6:C7"/>
    <mergeCell ref="C8:C9"/>
    <mergeCell ref="C12:C13"/>
    <mergeCell ref="C14:C15"/>
    <mergeCell ref="C16:C17"/>
    <mergeCell ref="C18:C19"/>
    <mergeCell ref="C21:C22"/>
    <mergeCell ref="C23:C24"/>
    <mergeCell ref="C25:C26"/>
    <mergeCell ref="C28:C29"/>
    <mergeCell ref="C30:C31"/>
    <mergeCell ref="C32:C33"/>
    <mergeCell ref="C34:C35"/>
    <mergeCell ref="C38:C39"/>
    <mergeCell ref="C40:C42"/>
    <mergeCell ref="C44:C45"/>
    <mergeCell ref="C49:C50"/>
    <mergeCell ref="C51:C52"/>
    <mergeCell ref="C53:C54"/>
    <mergeCell ref="C55:C56"/>
    <mergeCell ref="C59:C60"/>
    <mergeCell ref="C61:C62"/>
    <mergeCell ref="C63:C64"/>
    <mergeCell ref="C65:C66"/>
  </mergeCells>
  <pageMargins left="0.156944444444444" right="0.118055555555556" top="0.354166666666667" bottom="0.39305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A2" sqref="A2:G2"/>
    </sheetView>
  </sheetViews>
  <sheetFormatPr defaultColWidth="9" defaultRowHeight="13.5" outlineLevelCol="6"/>
  <cols>
    <col min="1" max="1" width="5.25" customWidth="1"/>
    <col min="2" max="2" width="7.75" customWidth="1"/>
    <col min="3" max="3" width="7.375" customWidth="1"/>
    <col min="4" max="4" width="7.125" customWidth="1"/>
    <col min="5" max="5" width="7.625" customWidth="1"/>
    <col min="6" max="6" width="10" customWidth="1"/>
    <col min="7" max="7" width="34" customWidth="1"/>
  </cols>
  <sheetData>
    <row r="1" ht="27" customHeight="1" spans="1:7">
      <c r="A1" s="25" t="s">
        <v>152</v>
      </c>
      <c r="B1" s="25"/>
      <c r="C1" s="25"/>
      <c r="D1" s="25"/>
      <c r="E1" s="25"/>
      <c r="F1" s="25"/>
      <c r="G1" s="25"/>
    </row>
    <row r="2" ht="18.25" customHeight="1" spans="1:7">
      <c r="A2" s="61" t="s">
        <v>153</v>
      </c>
      <c r="B2" s="61"/>
      <c r="C2" s="9"/>
      <c r="D2" s="61"/>
      <c r="E2" s="61"/>
      <c r="F2" s="61"/>
      <c r="G2" s="61"/>
    </row>
    <row r="3" ht="31" customHeight="1" spans="1:7">
      <c r="A3" s="47" t="s">
        <v>2</v>
      </c>
      <c r="B3" s="62" t="s">
        <v>154</v>
      </c>
      <c r="C3" s="62" t="s">
        <v>155</v>
      </c>
      <c r="D3" s="62" t="s">
        <v>156</v>
      </c>
      <c r="E3" s="62" t="s">
        <v>157</v>
      </c>
      <c r="F3" s="62" t="s">
        <v>158</v>
      </c>
      <c r="G3" s="62" t="s">
        <v>8</v>
      </c>
    </row>
    <row r="4" ht="18.25" customHeight="1" spans="1:7">
      <c r="A4" s="9">
        <v>1</v>
      </c>
      <c r="B4" s="9" t="s">
        <v>38</v>
      </c>
      <c r="C4" s="9" t="s">
        <v>10</v>
      </c>
      <c r="D4" s="57">
        <v>14</v>
      </c>
      <c r="E4" s="9">
        <v>150</v>
      </c>
      <c r="F4" s="9">
        <f t="shared" ref="F4:F16" si="0">E4*D4</f>
        <v>2100</v>
      </c>
      <c r="G4" s="9"/>
    </row>
    <row r="5" ht="18.25" customHeight="1" spans="1:7">
      <c r="A5" s="9">
        <v>2</v>
      </c>
      <c r="B5" s="9" t="s">
        <v>100</v>
      </c>
      <c r="C5" s="9" t="s">
        <v>13</v>
      </c>
      <c r="D5" s="57">
        <v>15</v>
      </c>
      <c r="E5" s="63">
        <v>150</v>
      </c>
      <c r="F5" s="63">
        <f t="shared" si="0"/>
        <v>2250</v>
      </c>
      <c r="G5" s="63"/>
    </row>
    <row r="6" ht="18.25" customHeight="1" spans="1:7">
      <c r="A6" s="9">
        <v>3</v>
      </c>
      <c r="B6" s="9" t="s">
        <v>61</v>
      </c>
      <c r="C6" s="63" t="s">
        <v>16</v>
      </c>
      <c r="D6" s="57">
        <v>15</v>
      </c>
      <c r="E6" s="9">
        <v>150</v>
      </c>
      <c r="F6" s="9">
        <f t="shared" si="0"/>
        <v>2250</v>
      </c>
      <c r="G6" s="9"/>
    </row>
    <row r="7" ht="18.25" customHeight="1" spans="1:7">
      <c r="A7" s="9">
        <v>4</v>
      </c>
      <c r="B7" s="9" t="s">
        <v>20</v>
      </c>
      <c r="C7" s="9" t="s">
        <v>19</v>
      </c>
      <c r="D7" s="57">
        <v>14</v>
      </c>
      <c r="E7" s="9">
        <v>150</v>
      </c>
      <c r="F7" s="9">
        <f t="shared" si="0"/>
        <v>2100</v>
      </c>
      <c r="G7" s="9"/>
    </row>
    <row r="8" ht="18.25" customHeight="1" spans="1:7">
      <c r="A8" s="9">
        <v>5</v>
      </c>
      <c r="B8" s="9" t="s">
        <v>93</v>
      </c>
      <c r="C8" s="9" t="s">
        <v>22</v>
      </c>
      <c r="D8" s="57">
        <v>14</v>
      </c>
      <c r="E8" s="9">
        <v>150</v>
      </c>
      <c r="F8" s="9">
        <f t="shared" si="0"/>
        <v>2100</v>
      </c>
      <c r="G8" s="9" t="s">
        <v>159</v>
      </c>
    </row>
    <row r="9" ht="18.25" customHeight="1" spans="1:7">
      <c r="A9" s="9">
        <v>6</v>
      </c>
      <c r="B9" s="9" t="s">
        <v>9</v>
      </c>
      <c r="C9" s="9" t="s">
        <v>28</v>
      </c>
      <c r="D9" s="57">
        <v>14</v>
      </c>
      <c r="E9" s="9">
        <v>150</v>
      </c>
      <c r="F9" s="9">
        <f t="shared" si="0"/>
        <v>2100</v>
      </c>
      <c r="G9" s="9"/>
    </row>
    <row r="10" ht="18.25" customHeight="1" spans="1:7">
      <c r="A10" s="9">
        <v>7</v>
      </c>
      <c r="B10" s="9" t="s">
        <v>160</v>
      </c>
      <c r="C10" s="9" t="s">
        <v>161</v>
      </c>
      <c r="D10" s="57">
        <v>14</v>
      </c>
      <c r="E10" s="9">
        <v>150</v>
      </c>
      <c r="F10" s="9">
        <f t="shared" si="0"/>
        <v>2100</v>
      </c>
      <c r="G10" s="9"/>
    </row>
    <row r="11" ht="18.25" customHeight="1" spans="1:7">
      <c r="A11" s="9">
        <v>8</v>
      </c>
      <c r="B11" s="9" t="s">
        <v>17</v>
      </c>
      <c r="C11" s="9" t="s">
        <v>34</v>
      </c>
      <c r="D11" s="57">
        <v>14</v>
      </c>
      <c r="E11" s="9">
        <v>150</v>
      </c>
      <c r="F11" s="9">
        <f t="shared" si="0"/>
        <v>2100</v>
      </c>
      <c r="G11" s="9" t="s">
        <v>162</v>
      </c>
    </row>
    <row r="12" ht="18.25" customHeight="1" spans="1:7">
      <c r="A12" s="9">
        <v>9</v>
      </c>
      <c r="B12" s="9" t="s">
        <v>32</v>
      </c>
      <c r="C12" s="9" t="s">
        <v>36</v>
      </c>
      <c r="D12" s="57">
        <v>14</v>
      </c>
      <c r="E12" s="9">
        <v>150</v>
      </c>
      <c r="F12" s="9">
        <f t="shared" si="0"/>
        <v>2100</v>
      </c>
      <c r="G12" s="9" t="s">
        <v>163</v>
      </c>
    </row>
    <row r="13" ht="18.25" customHeight="1" spans="1:7">
      <c r="A13" s="9">
        <v>10</v>
      </c>
      <c r="B13" s="9" t="s">
        <v>164</v>
      </c>
      <c r="C13" s="9" t="s">
        <v>53</v>
      </c>
      <c r="D13" s="57">
        <v>5</v>
      </c>
      <c r="E13" s="63">
        <v>150</v>
      </c>
      <c r="F13" s="63">
        <f t="shared" si="0"/>
        <v>750</v>
      </c>
      <c r="G13" s="9"/>
    </row>
    <row r="14" ht="18.25" customHeight="1" spans="1:7">
      <c r="A14" s="9">
        <v>11</v>
      </c>
      <c r="B14" s="9" t="s">
        <v>41</v>
      </c>
      <c r="C14" s="9" t="s">
        <v>165</v>
      </c>
      <c r="D14" s="57">
        <v>14</v>
      </c>
      <c r="E14" s="9">
        <v>150</v>
      </c>
      <c r="F14" s="9">
        <f t="shared" si="0"/>
        <v>2100</v>
      </c>
      <c r="G14" s="9"/>
    </row>
    <row r="15" ht="18.25" customHeight="1" spans="1:7">
      <c r="A15" s="9">
        <v>12</v>
      </c>
      <c r="B15" s="9" t="s">
        <v>47</v>
      </c>
      <c r="C15" s="9" t="s">
        <v>60</v>
      </c>
      <c r="D15" s="57">
        <v>4</v>
      </c>
      <c r="E15" s="9">
        <v>150</v>
      </c>
      <c r="F15" s="9">
        <f t="shared" si="0"/>
        <v>600</v>
      </c>
      <c r="G15" s="10"/>
    </row>
    <row r="16" ht="18.25" customHeight="1" spans="1:7">
      <c r="A16" s="9">
        <v>13</v>
      </c>
      <c r="B16" s="9" t="s">
        <v>46</v>
      </c>
      <c r="C16" s="9"/>
      <c r="D16" s="57">
        <v>5</v>
      </c>
      <c r="E16" s="9">
        <v>150</v>
      </c>
      <c r="F16" s="9">
        <f t="shared" si="0"/>
        <v>750</v>
      </c>
      <c r="G16" s="10"/>
    </row>
    <row r="17" ht="18.25" customHeight="1" spans="1:7">
      <c r="A17" s="9">
        <v>14</v>
      </c>
      <c r="B17" s="9" t="s">
        <v>49</v>
      </c>
      <c r="C17" s="64"/>
      <c r="D17" s="57">
        <v>15</v>
      </c>
      <c r="E17" s="9">
        <v>150</v>
      </c>
      <c r="F17" s="9">
        <f>E16*D17</f>
        <v>2250</v>
      </c>
      <c r="G17" s="9"/>
    </row>
    <row r="18" ht="18.25" customHeight="1" spans="1:7">
      <c r="A18" s="9">
        <v>15</v>
      </c>
      <c r="B18" s="9" t="s">
        <v>55</v>
      </c>
      <c r="C18" s="9" t="s">
        <v>69</v>
      </c>
      <c r="D18" s="57">
        <v>10</v>
      </c>
      <c r="E18" s="9">
        <v>150</v>
      </c>
      <c r="F18" s="9">
        <f t="shared" ref="F18:F31" si="1">E18*D18</f>
        <v>1500</v>
      </c>
      <c r="G18" s="9" t="s">
        <v>166</v>
      </c>
    </row>
    <row r="19" ht="18.25" customHeight="1" spans="1:7">
      <c r="A19" s="9">
        <v>16</v>
      </c>
      <c r="B19" s="9" t="s">
        <v>97</v>
      </c>
      <c r="C19" s="9" t="s">
        <v>74</v>
      </c>
      <c r="D19" s="57">
        <v>4</v>
      </c>
      <c r="E19" s="63">
        <v>150</v>
      </c>
      <c r="F19" s="63">
        <f t="shared" si="1"/>
        <v>600</v>
      </c>
      <c r="G19" s="9"/>
    </row>
    <row r="20" ht="18.25" customHeight="1" spans="1:7">
      <c r="A20" s="9">
        <v>17</v>
      </c>
      <c r="B20" s="9" t="s">
        <v>59</v>
      </c>
      <c r="C20" s="9" t="s">
        <v>76</v>
      </c>
      <c r="D20" s="57">
        <v>14</v>
      </c>
      <c r="E20" s="63">
        <v>150</v>
      </c>
      <c r="F20" s="63">
        <f t="shared" si="1"/>
        <v>2100</v>
      </c>
      <c r="G20" s="9"/>
    </row>
    <row r="21" ht="18.25" customHeight="1" spans="1:7">
      <c r="A21" s="9">
        <v>18</v>
      </c>
      <c r="B21" s="9" t="s">
        <v>64</v>
      </c>
      <c r="C21" s="9" t="s">
        <v>79</v>
      </c>
      <c r="D21" s="57">
        <v>10</v>
      </c>
      <c r="E21" s="9">
        <v>150</v>
      </c>
      <c r="F21" s="9">
        <f t="shared" si="1"/>
        <v>1500</v>
      </c>
      <c r="G21" s="9"/>
    </row>
    <row r="22" ht="18.25" customHeight="1" spans="1:7">
      <c r="A22" s="9">
        <v>19</v>
      </c>
      <c r="B22" s="9" t="s">
        <v>70</v>
      </c>
      <c r="C22" s="9" t="s">
        <v>167</v>
      </c>
      <c r="D22" s="57">
        <v>14</v>
      </c>
      <c r="E22" s="9">
        <v>150</v>
      </c>
      <c r="F22" s="9">
        <f t="shared" si="1"/>
        <v>2100</v>
      </c>
      <c r="G22" s="9"/>
    </row>
    <row r="23" ht="18.25" customHeight="1" spans="1:7">
      <c r="A23" s="9">
        <v>20</v>
      </c>
      <c r="B23" s="9" t="s">
        <v>168</v>
      </c>
      <c r="C23" s="9" t="s">
        <v>88</v>
      </c>
      <c r="D23" s="57">
        <v>9</v>
      </c>
      <c r="E23" s="9">
        <v>150</v>
      </c>
      <c r="F23" s="9">
        <f t="shared" si="1"/>
        <v>1350</v>
      </c>
      <c r="G23" s="9"/>
    </row>
    <row r="24" ht="18.25" customHeight="1" spans="1:7">
      <c r="A24" s="9">
        <v>21</v>
      </c>
      <c r="B24" s="9" t="s">
        <v>71</v>
      </c>
      <c r="C24" s="9"/>
      <c r="D24" s="57">
        <v>10</v>
      </c>
      <c r="E24" s="9">
        <v>150</v>
      </c>
      <c r="F24" s="9">
        <f t="shared" si="1"/>
        <v>1500</v>
      </c>
      <c r="G24" s="9"/>
    </row>
    <row r="25" ht="18.25" customHeight="1" spans="1:7">
      <c r="A25" s="9">
        <v>22</v>
      </c>
      <c r="B25" s="9" t="s">
        <v>73</v>
      </c>
      <c r="C25" s="9" t="s">
        <v>90</v>
      </c>
      <c r="D25" s="57">
        <v>14</v>
      </c>
      <c r="E25" s="9">
        <v>150</v>
      </c>
      <c r="F25" s="9">
        <f t="shared" si="1"/>
        <v>2100</v>
      </c>
      <c r="G25" s="9"/>
    </row>
    <row r="26" ht="18.25" customHeight="1" spans="1:7">
      <c r="A26" s="9">
        <v>23</v>
      </c>
      <c r="B26" s="9" t="s">
        <v>75</v>
      </c>
      <c r="C26" s="9" t="s">
        <v>169</v>
      </c>
      <c r="D26" s="57">
        <v>15</v>
      </c>
      <c r="E26" s="9">
        <v>150</v>
      </c>
      <c r="F26" s="9">
        <f t="shared" si="1"/>
        <v>2250</v>
      </c>
      <c r="G26" s="9" t="s">
        <v>170</v>
      </c>
    </row>
    <row r="27" ht="18.25" customHeight="1" spans="1:7">
      <c r="A27" s="9">
        <v>24</v>
      </c>
      <c r="B27" s="9" t="s">
        <v>77</v>
      </c>
      <c r="C27" s="9"/>
      <c r="D27" s="57">
        <v>14</v>
      </c>
      <c r="E27" s="9">
        <v>150</v>
      </c>
      <c r="F27" s="9">
        <f t="shared" si="1"/>
        <v>2100</v>
      </c>
      <c r="G27" s="9"/>
    </row>
    <row r="28" ht="18.25" customHeight="1" spans="1:7">
      <c r="A28" s="9">
        <v>25</v>
      </c>
      <c r="B28" s="9" t="s">
        <v>81</v>
      </c>
      <c r="C28" s="9" t="s">
        <v>98</v>
      </c>
      <c r="D28" s="57">
        <v>15</v>
      </c>
      <c r="E28" s="9">
        <v>150</v>
      </c>
      <c r="F28" s="9">
        <f t="shared" si="1"/>
        <v>2250</v>
      </c>
      <c r="G28" s="9" t="s">
        <v>171</v>
      </c>
    </row>
    <row r="29" ht="18.25" customHeight="1" spans="1:7">
      <c r="A29" s="9">
        <v>26</v>
      </c>
      <c r="B29" s="9" t="s">
        <v>172</v>
      </c>
      <c r="C29" s="9"/>
      <c r="D29" s="57">
        <v>9</v>
      </c>
      <c r="E29" s="9">
        <v>150</v>
      </c>
      <c r="F29" s="9">
        <f t="shared" si="1"/>
        <v>1350</v>
      </c>
      <c r="G29" s="9"/>
    </row>
    <row r="30" ht="18.25" customHeight="1" spans="1:7">
      <c r="A30" s="9">
        <v>27</v>
      </c>
      <c r="B30" s="9" t="s">
        <v>87</v>
      </c>
      <c r="C30" s="9" t="s">
        <v>173</v>
      </c>
      <c r="D30" s="57">
        <v>15</v>
      </c>
      <c r="E30" s="9">
        <v>150</v>
      </c>
      <c r="F30" s="9">
        <f t="shared" si="1"/>
        <v>2250</v>
      </c>
      <c r="G30" s="14"/>
    </row>
    <row r="31" ht="18.25" customHeight="1" spans="1:7">
      <c r="A31" s="9">
        <v>28</v>
      </c>
      <c r="B31" s="9" t="s">
        <v>89</v>
      </c>
      <c r="C31" s="9"/>
      <c r="D31" s="57">
        <v>9</v>
      </c>
      <c r="E31" s="9">
        <v>150</v>
      </c>
      <c r="F31" s="9">
        <f t="shared" si="1"/>
        <v>1350</v>
      </c>
      <c r="G31" s="9"/>
    </row>
    <row r="32" ht="18.25" customHeight="1" spans="1:7">
      <c r="A32" s="9">
        <v>34</v>
      </c>
      <c r="B32" s="9"/>
      <c r="C32" s="9"/>
      <c r="D32" s="57"/>
      <c r="E32" s="63"/>
      <c r="F32" s="63"/>
      <c r="G32" s="9"/>
    </row>
    <row r="33" ht="18.25" customHeight="1" spans="1:7">
      <c r="A33" s="9">
        <v>35</v>
      </c>
      <c r="B33" s="9"/>
      <c r="C33" s="9"/>
      <c r="D33" s="57"/>
      <c r="E33" s="9"/>
      <c r="F33" s="9"/>
      <c r="G33" s="9"/>
    </row>
    <row r="34" ht="14.25" spans="1:7">
      <c r="A34" s="9">
        <v>36</v>
      </c>
      <c r="B34" s="9"/>
      <c r="C34" s="10"/>
      <c r="D34" s="57"/>
      <c r="E34" s="9"/>
      <c r="F34" s="9"/>
      <c r="G34" s="9"/>
    </row>
    <row r="35" ht="14.25" spans="1:7">
      <c r="A35" s="9">
        <v>37</v>
      </c>
      <c r="B35" s="65"/>
      <c r="C35" s="47" t="s">
        <v>108</v>
      </c>
      <c r="D35" s="47">
        <f>SUM(D4:D34)</f>
        <v>333</v>
      </c>
      <c r="E35" s="65"/>
      <c r="F35" s="47">
        <f>SUM(F4:F34)</f>
        <v>49950</v>
      </c>
      <c r="G35" s="65"/>
    </row>
    <row r="36" ht="21" customHeight="1" spans="1:7">
      <c r="A36" s="66" t="s">
        <v>174</v>
      </c>
      <c r="B36" s="66"/>
      <c r="C36" s="66"/>
      <c r="D36" s="66"/>
      <c r="E36" s="66"/>
      <c r="F36" s="66"/>
      <c r="G36" s="66"/>
    </row>
  </sheetData>
  <autoFilter ref="A1:G36">
    <extLst/>
  </autoFilter>
  <mergeCells count="8">
    <mergeCell ref="A1:G1"/>
    <mergeCell ref="A2:G2"/>
    <mergeCell ref="A36:G36"/>
    <mergeCell ref="C15:C17"/>
    <mergeCell ref="C23:C24"/>
    <mergeCell ref="C26:C27"/>
    <mergeCell ref="C28:C29"/>
    <mergeCell ref="C30:C3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A2" sqref="A2:G2"/>
    </sheetView>
  </sheetViews>
  <sheetFormatPr defaultColWidth="9" defaultRowHeight="13.5" outlineLevelCol="6"/>
  <cols>
    <col min="1" max="1" width="5.25" customWidth="1"/>
    <col min="2" max="2" width="8.875" customWidth="1"/>
    <col min="3" max="3" width="7.75" style="53" customWidth="1"/>
    <col min="4" max="4" width="6.375" customWidth="1"/>
    <col min="5" max="5" width="6.75" customWidth="1"/>
    <col min="7" max="7" width="40.5" customWidth="1"/>
  </cols>
  <sheetData>
    <row r="1" ht="18.75" spans="1:7">
      <c r="A1" s="1" t="s">
        <v>152</v>
      </c>
      <c r="B1" s="2"/>
      <c r="C1" s="2"/>
      <c r="D1" s="2"/>
      <c r="E1" s="2"/>
      <c r="F1" s="2"/>
      <c r="G1" s="3"/>
    </row>
    <row r="2" ht="20.25" customHeight="1" spans="1:7">
      <c r="A2" s="37" t="s">
        <v>175</v>
      </c>
      <c r="B2" s="37"/>
      <c r="C2" s="38"/>
      <c r="D2" s="37"/>
      <c r="E2" s="37"/>
      <c r="F2" s="37"/>
      <c r="G2" s="37"/>
    </row>
    <row r="3" ht="36" customHeight="1" spans="1:7">
      <c r="A3" s="7" t="s">
        <v>2</v>
      </c>
      <c r="B3" s="39" t="s">
        <v>176</v>
      </c>
      <c r="C3" s="39" t="s">
        <v>155</v>
      </c>
      <c r="D3" s="39" t="s">
        <v>177</v>
      </c>
      <c r="E3" s="39" t="s">
        <v>178</v>
      </c>
      <c r="F3" s="39" t="s">
        <v>179</v>
      </c>
      <c r="G3" s="39" t="s">
        <v>8</v>
      </c>
    </row>
    <row r="4" ht="20.25" customHeight="1" spans="1:7">
      <c r="A4" s="40">
        <v>1</v>
      </c>
      <c r="B4" s="9" t="s">
        <v>54</v>
      </c>
      <c r="C4" s="9" t="s">
        <v>16</v>
      </c>
      <c r="D4" s="41">
        <v>9</v>
      </c>
      <c r="E4" s="43">
        <v>150</v>
      </c>
      <c r="F4" s="43">
        <f t="shared" ref="F4:F24" si="0">E4*D4</f>
        <v>1350</v>
      </c>
      <c r="G4" s="40"/>
    </row>
    <row r="5" ht="20.25" customHeight="1" spans="1:7">
      <c r="A5" s="40">
        <v>2</v>
      </c>
      <c r="B5" s="9" t="s">
        <v>15</v>
      </c>
      <c r="C5" s="9" t="s">
        <v>180</v>
      </c>
      <c r="D5" s="41">
        <v>15</v>
      </c>
      <c r="E5" s="40">
        <v>150</v>
      </c>
      <c r="F5" s="40">
        <f t="shared" si="0"/>
        <v>2250</v>
      </c>
      <c r="G5" s="40"/>
    </row>
    <row r="6" ht="20.25" customHeight="1" spans="1:7">
      <c r="A6" s="40">
        <v>3</v>
      </c>
      <c r="B6" s="9" t="s">
        <v>18</v>
      </c>
      <c r="C6" s="9" t="s">
        <v>181</v>
      </c>
      <c r="D6" s="41">
        <v>14</v>
      </c>
      <c r="E6" s="40">
        <v>150</v>
      </c>
      <c r="F6" s="40">
        <f t="shared" si="0"/>
        <v>2100</v>
      </c>
      <c r="G6" s="40"/>
    </row>
    <row r="7" ht="20.25" customHeight="1" spans="1:7">
      <c r="A7" s="40">
        <v>4</v>
      </c>
      <c r="B7" s="9" t="s">
        <v>24</v>
      </c>
      <c r="C7" s="54" t="s">
        <v>182</v>
      </c>
      <c r="D7" s="41">
        <v>14</v>
      </c>
      <c r="E7" s="40">
        <v>150</v>
      </c>
      <c r="F7" s="40">
        <f t="shared" si="0"/>
        <v>2100</v>
      </c>
      <c r="G7" s="10"/>
    </row>
    <row r="8" ht="20.25" customHeight="1" spans="1:7">
      <c r="A8" s="40">
        <v>5</v>
      </c>
      <c r="B8" s="9" t="s">
        <v>35</v>
      </c>
      <c r="C8" s="55"/>
      <c r="D8" s="41">
        <v>15</v>
      </c>
      <c r="E8" s="40">
        <v>150</v>
      </c>
      <c r="F8" s="40">
        <f t="shared" si="0"/>
        <v>2250</v>
      </c>
      <c r="G8" s="40" t="s">
        <v>183</v>
      </c>
    </row>
    <row r="9" ht="20.25" customHeight="1" spans="1:7">
      <c r="A9" s="40">
        <v>6</v>
      </c>
      <c r="B9" s="9" t="s">
        <v>184</v>
      </c>
      <c r="C9" s="9" t="s">
        <v>185</v>
      </c>
      <c r="D9" s="41">
        <v>5</v>
      </c>
      <c r="E9" s="40">
        <v>150</v>
      </c>
      <c r="F9" s="40">
        <f t="shared" si="0"/>
        <v>750</v>
      </c>
      <c r="G9" s="40"/>
    </row>
    <row r="10" ht="20.25" customHeight="1" spans="1:7">
      <c r="A10" s="40">
        <v>7</v>
      </c>
      <c r="B10" s="9" t="s">
        <v>102</v>
      </c>
      <c r="C10" s="9" t="s">
        <v>67</v>
      </c>
      <c r="D10" s="41">
        <v>14</v>
      </c>
      <c r="E10" s="40">
        <v>150</v>
      </c>
      <c r="F10" s="40">
        <f t="shared" si="0"/>
        <v>2100</v>
      </c>
      <c r="G10" s="40"/>
    </row>
    <row r="11" ht="20.25" customHeight="1" spans="1:7">
      <c r="A11" s="40">
        <v>8</v>
      </c>
      <c r="B11" s="9" t="s">
        <v>107</v>
      </c>
      <c r="C11" s="9" t="s">
        <v>74</v>
      </c>
      <c r="D11" s="41">
        <v>5</v>
      </c>
      <c r="E11" s="40">
        <v>150</v>
      </c>
      <c r="F11" s="40">
        <f t="shared" si="0"/>
        <v>750</v>
      </c>
      <c r="G11" s="40"/>
    </row>
    <row r="12" ht="20.25" customHeight="1" spans="1:7">
      <c r="A12" s="40">
        <v>9</v>
      </c>
      <c r="B12" s="9" t="s">
        <v>62</v>
      </c>
      <c r="C12" s="9" t="s">
        <v>79</v>
      </c>
      <c r="D12" s="41">
        <v>9</v>
      </c>
      <c r="E12" s="40">
        <v>150</v>
      </c>
      <c r="F12" s="40">
        <f t="shared" si="0"/>
        <v>1350</v>
      </c>
      <c r="G12" s="40"/>
    </row>
    <row r="13" ht="20.25" customHeight="1" spans="1:7">
      <c r="A13" s="40">
        <v>10</v>
      </c>
      <c r="B13" s="9" t="s">
        <v>105</v>
      </c>
      <c r="C13" s="9" t="s">
        <v>104</v>
      </c>
      <c r="D13" s="41">
        <v>14</v>
      </c>
      <c r="E13" s="40">
        <v>150</v>
      </c>
      <c r="F13" s="40">
        <f t="shared" si="0"/>
        <v>2100</v>
      </c>
      <c r="G13" s="40"/>
    </row>
    <row r="14" ht="20.25" customHeight="1" spans="1:7">
      <c r="A14" s="40">
        <v>11</v>
      </c>
      <c r="B14" s="9" t="s">
        <v>186</v>
      </c>
      <c r="C14" s="9" t="s">
        <v>21</v>
      </c>
      <c r="D14" s="56">
        <v>9</v>
      </c>
      <c r="E14" s="40">
        <v>150</v>
      </c>
      <c r="F14" s="40">
        <f t="shared" si="0"/>
        <v>1350</v>
      </c>
      <c r="G14" s="40"/>
    </row>
    <row r="15" ht="20.25" customHeight="1" spans="1:7">
      <c r="A15" s="40">
        <v>12</v>
      </c>
      <c r="B15" s="9" t="s">
        <v>187</v>
      </c>
      <c r="C15" s="14" t="s">
        <v>188</v>
      </c>
      <c r="D15" s="56">
        <v>14</v>
      </c>
      <c r="E15" s="40">
        <v>150</v>
      </c>
      <c r="F15" s="40">
        <f t="shared" si="0"/>
        <v>2100</v>
      </c>
      <c r="G15" s="9" t="s">
        <v>183</v>
      </c>
    </row>
    <row r="16" ht="20.25" customHeight="1" spans="1:7">
      <c r="A16" s="40">
        <v>13</v>
      </c>
      <c r="B16" s="9" t="s">
        <v>189</v>
      </c>
      <c r="C16" s="9" t="s">
        <v>190</v>
      </c>
      <c r="D16" s="56">
        <v>10</v>
      </c>
      <c r="E16" s="40">
        <v>150</v>
      </c>
      <c r="F16" s="40">
        <f t="shared" si="0"/>
        <v>1500</v>
      </c>
      <c r="G16" s="40"/>
    </row>
    <row r="17" ht="20.25" customHeight="1" spans="1:7">
      <c r="A17" s="40">
        <v>14</v>
      </c>
      <c r="B17" s="9" t="s">
        <v>191</v>
      </c>
      <c r="C17" s="9" t="s">
        <v>192</v>
      </c>
      <c r="D17" s="56">
        <v>10</v>
      </c>
      <c r="E17" s="40">
        <v>150</v>
      </c>
      <c r="F17" s="40">
        <f t="shared" si="0"/>
        <v>1500</v>
      </c>
      <c r="G17" s="40"/>
    </row>
    <row r="18" ht="20.25" customHeight="1" spans="1:7">
      <c r="A18" s="40">
        <v>15</v>
      </c>
      <c r="B18" s="13" t="s">
        <v>149</v>
      </c>
      <c r="C18" s="44"/>
      <c r="D18" s="57">
        <v>12</v>
      </c>
      <c r="E18" s="40">
        <v>150</v>
      </c>
      <c r="F18" s="40">
        <f t="shared" si="0"/>
        <v>1800</v>
      </c>
      <c r="G18" s="40"/>
    </row>
    <row r="19" ht="20.25" customHeight="1" spans="1:7">
      <c r="A19" s="40">
        <v>16</v>
      </c>
      <c r="C19" s="14"/>
      <c r="D19" s="41"/>
      <c r="E19" s="40">
        <v>150</v>
      </c>
      <c r="F19" s="40">
        <f t="shared" si="0"/>
        <v>0</v>
      </c>
      <c r="G19" s="40"/>
    </row>
    <row r="20" ht="20.25" customHeight="1" spans="1:7">
      <c r="A20" s="40">
        <v>17</v>
      </c>
      <c r="B20" s="9"/>
      <c r="C20" s="44"/>
      <c r="D20" s="41"/>
      <c r="E20" s="40">
        <v>150</v>
      </c>
      <c r="F20" s="40">
        <f t="shared" si="0"/>
        <v>0</v>
      </c>
      <c r="G20" s="40"/>
    </row>
    <row r="21" ht="20.25" customHeight="1" spans="1:7">
      <c r="A21" s="40">
        <v>18</v>
      </c>
      <c r="B21" s="10"/>
      <c r="C21" s="44"/>
      <c r="D21" s="41"/>
      <c r="E21" s="40">
        <v>150</v>
      </c>
      <c r="F21" s="40">
        <f t="shared" si="0"/>
        <v>0</v>
      </c>
      <c r="G21" s="40"/>
    </row>
    <row r="22" ht="20.25" customHeight="1" spans="1:7">
      <c r="A22" s="40">
        <v>19</v>
      </c>
      <c r="B22" s="9"/>
      <c r="C22" s="14"/>
      <c r="D22" s="41"/>
      <c r="E22" s="40">
        <v>150</v>
      </c>
      <c r="F22" s="40">
        <f t="shared" si="0"/>
        <v>0</v>
      </c>
      <c r="G22" s="40"/>
    </row>
    <row r="23" ht="20.25" customHeight="1" spans="1:7">
      <c r="A23" s="40">
        <v>20</v>
      </c>
      <c r="B23" s="13"/>
      <c r="C23" s="58"/>
      <c r="D23" s="41"/>
      <c r="E23" s="40">
        <v>150</v>
      </c>
      <c r="F23" s="40">
        <f t="shared" si="0"/>
        <v>0</v>
      </c>
      <c r="G23" s="9"/>
    </row>
    <row r="24" ht="20.25" customHeight="1" spans="1:7">
      <c r="A24" s="40">
        <v>21</v>
      </c>
      <c r="C24" s="58"/>
      <c r="D24" s="59"/>
      <c r="E24" s="9">
        <v>150</v>
      </c>
      <c r="F24" s="9">
        <f t="shared" si="0"/>
        <v>0</v>
      </c>
      <c r="G24" s="9" t="s">
        <v>150</v>
      </c>
    </row>
    <row r="25" ht="20.25" customHeight="1" spans="1:7">
      <c r="A25" s="40">
        <v>22</v>
      </c>
      <c r="B25" s="48"/>
      <c r="C25" s="7" t="s">
        <v>108</v>
      </c>
      <c r="D25" s="47">
        <f>SUM(D4:D24)</f>
        <v>169</v>
      </c>
      <c r="E25" s="48"/>
      <c r="F25" s="47">
        <f>SUM(F4:F24)</f>
        <v>25350</v>
      </c>
      <c r="G25" s="49"/>
    </row>
    <row r="26" ht="20.25" customHeight="1" spans="1:7">
      <c r="A26" s="50" t="s">
        <v>174</v>
      </c>
      <c r="B26" s="50"/>
      <c r="C26" s="60"/>
      <c r="D26" s="50"/>
      <c r="E26" s="50"/>
      <c r="F26" s="50"/>
      <c r="G26" s="50"/>
    </row>
    <row r="27" ht="20.25" customHeight="1"/>
  </sheetData>
  <mergeCells count="4">
    <mergeCell ref="A1:G1"/>
    <mergeCell ref="A2:G2"/>
    <mergeCell ref="A26:G26"/>
    <mergeCell ref="C7:C8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A2" sqref="A2:G2"/>
    </sheetView>
  </sheetViews>
  <sheetFormatPr defaultColWidth="9" defaultRowHeight="13.5" outlineLevelCol="6"/>
  <cols>
    <col min="1" max="1" width="5.25" customWidth="1"/>
    <col min="2" max="2" width="7.875" customWidth="1"/>
    <col min="3" max="3" width="7.25" customWidth="1"/>
    <col min="4" max="4" width="6.25" customWidth="1"/>
    <col min="5" max="5" width="6.75" customWidth="1"/>
    <col min="6" max="6" width="10" customWidth="1"/>
    <col min="7" max="7" width="40.375" customWidth="1"/>
  </cols>
  <sheetData>
    <row r="1" ht="45" customHeight="1" spans="1:7">
      <c r="A1" s="1" t="s">
        <v>152</v>
      </c>
      <c r="B1" s="2"/>
      <c r="C1" s="2"/>
      <c r="D1" s="2"/>
      <c r="E1" s="2"/>
      <c r="F1" s="2"/>
      <c r="G1" s="3"/>
    </row>
    <row r="2" ht="21.25" customHeight="1" spans="1:7">
      <c r="A2" s="37" t="s">
        <v>193</v>
      </c>
      <c r="B2" s="37"/>
      <c r="C2" s="38"/>
      <c r="D2" s="37"/>
      <c r="E2" s="37"/>
      <c r="F2" s="37"/>
      <c r="G2" s="37"/>
    </row>
    <row r="3" ht="36" customHeight="1" spans="1:7">
      <c r="A3" s="7" t="s">
        <v>2</v>
      </c>
      <c r="B3" s="39" t="s">
        <v>176</v>
      </c>
      <c r="C3" s="39" t="s">
        <v>155</v>
      </c>
      <c r="D3" s="39" t="s">
        <v>177</v>
      </c>
      <c r="E3" s="39" t="s">
        <v>194</v>
      </c>
      <c r="F3" s="39" t="s">
        <v>7</v>
      </c>
      <c r="G3" s="39" t="s">
        <v>8</v>
      </c>
    </row>
    <row r="4" ht="21.25" customHeight="1" spans="1:7">
      <c r="A4" s="40">
        <v>1</v>
      </c>
      <c r="B4" s="38" t="s">
        <v>68</v>
      </c>
      <c r="C4" s="14" t="s">
        <v>195</v>
      </c>
      <c r="D4" s="41">
        <v>20</v>
      </c>
      <c r="E4" s="40">
        <v>150</v>
      </c>
      <c r="F4" s="40">
        <f t="shared" ref="F4:F17" si="0">E4*D4</f>
        <v>3000</v>
      </c>
      <c r="G4" s="42" t="s">
        <v>196</v>
      </c>
    </row>
    <row r="5" ht="21.25" customHeight="1" spans="1:7">
      <c r="A5" s="40">
        <v>2</v>
      </c>
      <c r="B5" s="38" t="s">
        <v>197</v>
      </c>
      <c r="C5" s="14" t="s">
        <v>19</v>
      </c>
      <c r="D5" s="41">
        <v>20</v>
      </c>
      <c r="E5" s="40">
        <v>150</v>
      </c>
      <c r="F5" s="40">
        <f t="shared" si="0"/>
        <v>3000</v>
      </c>
      <c r="G5" s="42" t="s">
        <v>198</v>
      </c>
    </row>
    <row r="6" ht="21.25" customHeight="1" spans="1:7">
      <c r="A6" s="40">
        <v>3</v>
      </c>
      <c r="B6" s="38" t="s">
        <v>199</v>
      </c>
      <c r="C6" s="14" t="s">
        <v>200</v>
      </c>
      <c r="D6" s="41">
        <v>15</v>
      </c>
      <c r="E6" s="40">
        <v>150</v>
      </c>
      <c r="F6" s="40">
        <f t="shared" si="0"/>
        <v>2250</v>
      </c>
      <c r="G6" s="42"/>
    </row>
    <row r="7" ht="21.25" customHeight="1" spans="1:7">
      <c r="A7" s="40">
        <v>4</v>
      </c>
      <c r="B7" s="38" t="s">
        <v>44</v>
      </c>
      <c r="C7" s="14" t="s">
        <v>201</v>
      </c>
      <c r="D7" s="41">
        <v>19</v>
      </c>
      <c r="E7" s="40">
        <v>150</v>
      </c>
      <c r="F7" s="40">
        <f t="shared" si="0"/>
        <v>2850</v>
      </c>
      <c r="G7" s="42" t="s">
        <v>202</v>
      </c>
    </row>
    <row r="8" ht="21.25" customHeight="1" spans="1:7">
      <c r="A8" s="40">
        <v>5</v>
      </c>
      <c r="B8" s="38" t="s">
        <v>203</v>
      </c>
      <c r="C8" s="14" t="s">
        <v>31</v>
      </c>
      <c r="D8" s="41">
        <v>15</v>
      </c>
      <c r="E8" s="40">
        <v>150</v>
      </c>
      <c r="F8" s="40">
        <f t="shared" si="0"/>
        <v>2250</v>
      </c>
      <c r="G8" s="42" t="s">
        <v>204</v>
      </c>
    </row>
    <row r="9" ht="21.25" customHeight="1" spans="1:7">
      <c r="A9" s="40">
        <v>6</v>
      </c>
      <c r="B9" s="38" t="s">
        <v>52</v>
      </c>
      <c r="C9" s="14" t="s">
        <v>45</v>
      </c>
      <c r="D9" s="41">
        <v>14</v>
      </c>
      <c r="E9" s="40">
        <v>150</v>
      </c>
      <c r="F9" s="40">
        <f t="shared" si="0"/>
        <v>2100</v>
      </c>
      <c r="G9" s="42" t="s">
        <v>205</v>
      </c>
    </row>
    <row r="10" ht="21.25" customHeight="1" spans="1:7">
      <c r="A10" s="40">
        <v>7</v>
      </c>
      <c r="B10" s="38" t="s">
        <v>80</v>
      </c>
      <c r="C10" s="14" t="s">
        <v>53</v>
      </c>
      <c r="D10" s="41">
        <v>20</v>
      </c>
      <c r="E10" s="40">
        <v>150</v>
      </c>
      <c r="F10" s="40">
        <f t="shared" si="0"/>
        <v>3000</v>
      </c>
      <c r="G10" s="42" t="s">
        <v>206</v>
      </c>
    </row>
    <row r="11" ht="21.25" customHeight="1" spans="1:7">
      <c r="A11" s="40">
        <v>8</v>
      </c>
      <c r="B11" s="38" t="s">
        <v>40</v>
      </c>
      <c r="C11" s="14" t="s">
        <v>50</v>
      </c>
      <c r="D11" s="41">
        <v>15</v>
      </c>
      <c r="E11" s="43">
        <v>150</v>
      </c>
      <c r="F11" s="43">
        <f t="shared" si="0"/>
        <v>2250</v>
      </c>
      <c r="G11" s="44" t="s">
        <v>207</v>
      </c>
    </row>
    <row r="12" ht="21.25" customHeight="1" spans="1:7">
      <c r="A12" s="40">
        <v>9</v>
      </c>
      <c r="B12" s="38" t="s">
        <v>208</v>
      </c>
      <c r="C12" s="14" t="s">
        <v>185</v>
      </c>
      <c r="D12" s="41">
        <v>14</v>
      </c>
      <c r="E12" s="40">
        <v>150</v>
      </c>
      <c r="F12" s="40">
        <f t="shared" si="0"/>
        <v>2100</v>
      </c>
      <c r="G12" s="42" t="s">
        <v>209</v>
      </c>
    </row>
    <row r="13" ht="21.25" customHeight="1" spans="1:7">
      <c r="A13" s="40">
        <v>10</v>
      </c>
      <c r="B13" s="38" t="s">
        <v>210</v>
      </c>
      <c r="C13" s="45" t="s">
        <v>58</v>
      </c>
      <c r="D13" s="41">
        <v>10</v>
      </c>
      <c r="E13" s="40">
        <v>150</v>
      </c>
      <c r="F13" s="40">
        <f t="shared" si="0"/>
        <v>1500</v>
      </c>
      <c r="G13" s="42"/>
    </row>
    <row r="14" ht="21.25" customHeight="1" spans="1:7">
      <c r="A14" s="40">
        <v>11</v>
      </c>
      <c r="B14" s="38" t="s">
        <v>12</v>
      </c>
      <c r="C14" s="14" t="s">
        <v>211</v>
      </c>
      <c r="D14" s="41">
        <v>19</v>
      </c>
      <c r="E14" s="40">
        <v>150</v>
      </c>
      <c r="F14" s="40">
        <f t="shared" si="0"/>
        <v>2850</v>
      </c>
      <c r="G14" s="46" t="s">
        <v>212</v>
      </c>
    </row>
    <row r="15" ht="21.25" customHeight="1" spans="1:7">
      <c r="A15" s="40">
        <v>12</v>
      </c>
      <c r="B15" s="38" t="s">
        <v>57</v>
      </c>
      <c r="C15" s="47" t="s">
        <v>69</v>
      </c>
      <c r="D15" s="41">
        <v>19</v>
      </c>
      <c r="E15" s="40">
        <v>150</v>
      </c>
      <c r="F15" s="40">
        <f t="shared" si="0"/>
        <v>2850</v>
      </c>
      <c r="G15" s="46" t="s">
        <v>213</v>
      </c>
    </row>
    <row r="16" ht="21.25" customHeight="1" spans="1:7">
      <c r="A16" s="40">
        <v>13</v>
      </c>
      <c r="B16" s="38" t="s">
        <v>26</v>
      </c>
      <c r="C16" s="14" t="s">
        <v>214</v>
      </c>
      <c r="D16" s="41">
        <v>15</v>
      </c>
      <c r="E16" s="40">
        <v>150</v>
      </c>
      <c r="F16" s="40">
        <f t="shared" si="0"/>
        <v>2250</v>
      </c>
      <c r="G16" s="46" t="s">
        <v>215</v>
      </c>
    </row>
    <row r="17" ht="21.25" customHeight="1" spans="1:7">
      <c r="A17" s="40">
        <v>14</v>
      </c>
      <c r="B17" s="38" t="s">
        <v>91</v>
      </c>
      <c r="C17" s="9" t="s">
        <v>45</v>
      </c>
      <c r="D17" s="41">
        <v>15</v>
      </c>
      <c r="E17" s="40">
        <v>150</v>
      </c>
      <c r="F17" s="40">
        <f t="shared" si="0"/>
        <v>2250</v>
      </c>
      <c r="G17" s="46" t="s">
        <v>171</v>
      </c>
    </row>
    <row r="18" ht="21.25" customHeight="1" spans="1:7">
      <c r="A18" s="40">
        <v>15</v>
      </c>
      <c r="B18" s="48"/>
      <c r="C18" s="7" t="s">
        <v>108</v>
      </c>
      <c r="D18" s="47">
        <f>SUM(D4:D17)</f>
        <v>230</v>
      </c>
      <c r="E18" s="48"/>
      <c r="F18" s="47">
        <f>SUM(F4:F17)</f>
        <v>34500</v>
      </c>
      <c r="G18" s="49"/>
    </row>
    <row r="19" ht="27" customHeight="1" spans="1:7">
      <c r="A19" s="50" t="s">
        <v>216</v>
      </c>
      <c r="B19" s="50"/>
      <c r="C19" s="50"/>
      <c r="D19" s="50"/>
      <c r="E19" s="50"/>
      <c r="F19" s="50"/>
      <c r="G19" s="50"/>
    </row>
    <row r="24" spans="3:5">
      <c r="C24" s="51"/>
      <c r="D24" s="51"/>
      <c r="E24" s="51"/>
    </row>
    <row r="25" spans="3:5">
      <c r="C25" s="51"/>
      <c r="D25" s="51"/>
      <c r="E25" s="51"/>
    </row>
    <row r="26" spans="3:5">
      <c r="C26" s="51"/>
      <c r="D26" s="51"/>
      <c r="E26" s="51"/>
    </row>
    <row r="27" spans="3:5">
      <c r="C27" s="51"/>
      <c r="D27" s="51"/>
      <c r="E27" s="51"/>
    </row>
    <row r="28" spans="3:5">
      <c r="C28" s="51"/>
      <c r="D28" s="51"/>
      <c r="E28" s="51"/>
    </row>
    <row r="30" spans="2:3">
      <c r="B30" s="51"/>
      <c r="C30" s="51"/>
    </row>
    <row r="31" spans="2:3">
      <c r="B31" s="51"/>
      <c r="C31" s="51"/>
    </row>
    <row r="32" ht="14.25" spans="2:3">
      <c r="B32" s="51"/>
      <c r="C32" s="52"/>
    </row>
    <row r="33" spans="2:3">
      <c r="B33" s="51"/>
      <c r="C33" s="51"/>
    </row>
    <row r="34" spans="2:3">
      <c r="B34" s="51"/>
      <c r="C34" s="51"/>
    </row>
  </sheetData>
  <mergeCells count="3">
    <mergeCell ref="A1:G1"/>
    <mergeCell ref="A2:G2"/>
    <mergeCell ref="A19:G19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selection activeCell="E32" sqref="E32"/>
    </sheetView>
  </sheetViews>
  <sheetFormatPr defaultColWidth="9" defaultRowHeight="13.5"/>
  <cols>
    <col min="1" max="1" width="5.625" style="19" customWidth="1"/>
    <col min="2" max="2" width="9.375" customWidth="1"/>
    <col min="3" max="3" width="8.25" customWidth="1"/>
    <col min="4" max="4" width="8.125" customWidth="1"/>
    <col min="5" max="6" width="8.625" customWidth="1"/>
    <col min="7" max="7" width="33.25" customWidth="1"/>
  </cols>
  <sheetData>
    <row r="1" ht="54" customHeight="1" spans="1:7">
      <c r="A1" s="20" t="s">
        <v>217</v>
      </c>
      <c r="B1" s="2"/>
      <c r="C1" s="2"/>
      <c r="D1" s="2"/>
      <c r="E1" s="2"/>
      <c r="F1" s="2"/>
      <c r="G1" s="3"/>
    </row>
    <row r="2" ht="21.75" customHeight="1" spans="1:7">
      <c r="A2" s="21" t="s">
        <v>218</v>
      </c>
      <c r="B2" s="5"/>
      <c r="C2" s="5"/>
      <c r="D2" s="5"/>
      <c r="E2" s="5"/>
      <c r="F2" s="5"/>
      <c r="G2" s="6"/>
    </row>
    <row r="3" ht="41" customHeight="1" spans="1:7">
      <c r="A3" s="22" t="s">
        <v>2</v>
      </c>
      <c r="B3" s="8" t="s">
        <v>176</v>
      </c>
      <c r="C3" s="8" t="s">
        <v>219</v>
      </c>
      <c r="D3" s="8" t="s">
        <v>156</v>
      </c>
      <c r="E3" s="8" t="s">
        <v>157</v>
      </c>
      <c r="F3" s="8" t="s">
        <v>220</v>
      </c>
      <c r="G3" s="8" t="s">
        <v>112</v>
      </c>
    </row>
    <row r="4" ht="21.75" customHeight="1" spans="1:7">
      <c r="A4" s="23">
        <v>1</v>
      </c>
      <c r="B4" s="24" t="s">
        <v>113</v>
      </c>
      <c r="C4" s="25"/>
      <c r="D4" s="26">
        <v>10</v>
      </c>
      <c r="E4" s="25">
        <v>150</v>
      </c>
      <c r="F4" s="25">
        <f t="shared" ref="F4:F13" si="0">E4*D4</f>
        <v>1500</v>
      </c>
      <c r="G4" s="25" t="s">
        <v>114</v>
      </c>
    </row>
    <row r="5" ht="21.75" customHeight="1" spans="1:7">
      <c r="A5" s="23">
        <v>2</v>
      </c>
      <c r="B5" s="24" t="s">
        <v>221</v>
      </c>
      <c r="C5" s="27"/>
      <c r="D5" s="26">
        <v>10</v>
      </c>
      <c r="E5" s="25">
        <v>150</v>
      </c>
      <c r="F5" s="25">
        <f t="shared" si="0"/>
        <v>1500</v>
      </c>
      <c r="G5" s="25" t="s">
        <v>114</v>
      </c>
    </row>
    <row r="6" ht="21.75" customHeight="1" spans="1:7">
      <c r="A6" s="23">
        <v>3</v>
      </c>
      <c r="B6" s="28" t="s">
        <v>116</v>
      </c>
      <c r="C6" s="27"/>
      <c r="D6" s="26">
        <v>10</v>
      </c>
      <c r="E6" s="25">
        <v>150</v>
      </c>
      <c r="F6" s="25">
        <f t="shared" si="0"/>
        <v>1500</v>
      </c>
      <c r="G6" s="25" t="s">
        <v>114</v>
      </c>
    </row>
    <row r="7" ht="21.75" customHeight="1" spans="1:7">
      <c r="A7" s="23">
        <v>4</v>
      </c>
      <c r="B7" s="28" t="s">
        <v>117</v>
      </c>
      <c r="C7" s="27"/>
      <c r="D7" s="26">
        <v>10</v>
      </c>
      <c r="E7" s="25">
        <v>150</v>
      </c>
      <c r="F7" s="25">
        <f t="shared" si="0"/>
        <v>1500</v>
      </c>
      <c r="G7" s="25" t="s">
        <v>114</v>
      </c>
    </row>
    <row r="8" ht="21.75" customHeight="1" spans="1:7">
      <c r="A8" s="23">
        <v>5</v>
      </c>
      <c r="B8" s="28" t="s">
        <v>118</v>
      </c>
      <c r="C8" s="27"/>
      <c r="D8" s="26">
        <v>10</v>
      </c>
      <c r="E8" s="25">
        <v>150</v>
      </c>
      <c r="F8" s="25">
        <f t="shared" si="0"/>
        <v>1500</v>
      </c>
      <c r="G8" s="25" t="s">
        <v>114</v>
      </c>
    </row>
    <row r="9" ht="21.75" customHeight="1" spans="1:7">
      <c r="A9" s="23">
        <v>6</v>
      </c>
      <c r="B9" s="28" t="s">
        <v>119</v>
      </c>
      <c r="C9" s="27"/>
      <c r="D9" s="26">
        <v>10</v>
      </c>
      <c r="E9" s="25">
        <v>150</v>
      </c>
      <c r="F9" s="25">
        <f t="shared" si="0"/>
        <v>1500</v>
      </c>
      <c r="G9" s="25" t="s">
        <v>114</v>
      </c>
    </row>
    <row r="10" ht="21.75" customHeight="1" spans="1:7">
      <c r="A10" s="23">
        <v>7</v>
      </c>
      <c r="B10" s="28" t="s">
        <v>120</v>
      </c>
      <c r="C10" s="27"/>
      <c r="D10" s="26">
        <v>10</v>
      </c>
      <c r="E10" s="25">
        <v>150</v>
      </c>
      <c r="F10" s="25">
        <f t="shared" si="0"/>
        <v>1500</v>
      </c>
      <c r="G10" s="25" t="s">
        <v>114</v>
      </c>
    </row>
    <row r="11" ht="21.75" customHeight="1" spans="1:7">
      <c r="A11" s="23">
        <v>8</v>
      </c>
      <c r="B11" s="25" t="s">
        <v>121</v>
      </c>
      <c r="C11" s="27"/>
      <c r="D11" s="26">
        <v>10</v>
      </c>
      <c r="E11" s="25">
        <v>150</v>
      </c>
      <c r="F11" s="25">
        <f t="shared" si="0"/>
        <v>1500</v>
      </c>
      <c r="G11" s="25" t="s">
        <v>114</v>
      </c>
    </row>
    <row r="12" ht="21.75" customHeight="1" spans="1:7">
      <c r="A12" s="23">
        <v>9</v>
      </c>
      <c r="B12" s="25" t="s">
        <v>222</v>
      </c>
      <c r="C12" s="27"/>
      <c r="D12" s="26">
        <v>10</v>
      </c>
      <c r="E12" s="25">
        <v>150</v>
      </c>
      <c r="F12" s="25">
        <f t="shared" si="0"/>
        <v>1500</v>
      </c>
      <c r="G12" s="25" t="s">
        <v>114</v>
      </c>
    </row>
    <row r="13" ht="21.75" customHeight="1" spans="1:7">
      <c r="A13" s="23">
        <v>10</v>
      </c>
      <c r="B13" s="25" t="s">
        <v>223</v>
      </c>
      <c r="C13" s="27"/>
      <c r="D13" s="26">
        <v>10</v>
      </c>
      <c r="E13" s="25">
        <v>150</v>
      </c>
      <c r="F13" s="25">
        <f t="shared" si="0"/>
        <v>1500</v>
      </c>
      <c r="G13" s="25" t="s">
        <v>114</v>
      </c>
    </row>
    <row r="14" ht="21.75" customHeight="1" spans="1:7">
      <c r="A14" s="29"/>
      <c r="B14" s="27"/>
      <c r="C14" s="27"/>
      <c r="D14" s="25">
        <f>SUM(D4:D13)</f>
        <v>100</v>
      </c>
      <c r="E14" s="27"/>
      <c r="F14" s="30">
        <f>SUM(F4:F13)</f>
        <v>15000</v>
      </c>
      <c r="G14" s="30"/>
    </row>
    <row r="15" ht="21.75" customHeight="1" spans="1:8">
      <c r="A15" s="31" t="s">
        <v>224</v>
      </c>
      <c r="B15" s="32" t="s">
        <v>225</v>
      </c>
      <c r="C15" s="32"/>
      <c r="D15" s="32"/>
      <c r="E15" s="32"/>
      <c r="F15" s="32"/>
      <c r="G15" s="32"/>
      <c r="H15" s="31"/>
    </row>
    <row r="16" ht="21.75" customHeight="1" spans="1:7">
      <c r="A16" s="33"/>
      <c r="B16" s="34"/>
      <c r="C16" s="34"/>
      <c r="D16" s="35"/>
      <c r="E16" s="34"/>
      <c r="F16" s="34"/>
      <c r="G16" s="34"/>
    </row>
    <row r="17" ht="21.75" customHeight="1" spans="1:7">
      <c r="A17" s="33"/>
      <c r="B17" s="34"/>
      <c r="C17" s="34"/>
      <c r="D17" s="35"/>
      <c r="E17" s="34"/>
      <c r="F17" s="34"/>
      <c r="G17" s="34"/>
    </row>
    <row r="18" ht="21.75" customHeight="1" spans="1:7">
      <c r="A18" s="33"/>
      <c r="B18" s="34"/>
      <c r="C18" s="34"/>
      <c r="D18" s="35"/>
      <c r="E18" s="34"/>
      <c r="F18" s="34"/>
      <c r="G18" s="34"/>
    </row>
    <row r="19" ht="21.75" customHeight="1" spans="1:7">
      <c r="A19" s="33"/>
      <c r="B19" s="34"/>
      <c r="C19" s="34"/>
      <c r="D19" s="35"/>
      <c r="E19" s="34"/>
      <c r="F19" s="34"/>
      <c r="G19" s="34"/>
    </row>
    <row r="20" ht="21.75" customHeight="1" spans="1:7">
      <c r="A20" s="33"/>
      <c r="B20" s="34"/>
      <c r="C20" s="34"/>
      <c r="D20" s="35"/>
      <c r="E20" s="34"/>
      <c r="F20" s="34"/>
      <c r="G20" s="34"/>
    </row>
    <row r="21" ht="21.75" customHeight="1" spans="1:7">
      <c r="A21" s="33"/>
      <c r="B21" s="34"/>
      <c r="C21" s="34"/>
      <c r="D21" s="35"/>
      <c r="E21" s="34"/>
      <c r="F21" s="34"/>
      <c r="G21" s="34"/>
    </row>
    <row r="22" ht="21.75" customHeight="1" spans="1:7">
      <c r="A22" s="33"/>
      <c r="B22" s="34"/>
      <c r="C22" s="34"/>
      <c r="D22" s="35"/>
      <c r="E22" s="34"/>
      <c r="F22" s="34"/>
      <c r="G22" s="34"/>
    </row>
    <row r="23" ht="21.75" customHeight="1" spans="1:7">
      <c r="A23" s="33"/>
      <c r="B23" s="34"/>
      <c r="C23" s="34"/>
      <c r="D23" s="35"/>
      <c r="E23" s="34"/>
      <c r="F23" s="34"/>
      <c r="G23" s="34"/>
    </row>
    <row r="24" ht="21.75" customHeight="1" spans="1:7">
      <c r="A24" s="33"/>
      <c r="B24" s="34"/>
      <c r="C24" s="34"/>
      <c r="D24" s="35"/>
      <c r="E24" s="34"/>
      <c r="F24" s="34"/>
      <c r="G24" s="34"/>
    </row>
    <row r="25" ht="21.75" customHeight="1" spans="1:7">
      <c r="A25" s="33"/>
      <c r="B25" s="34"/>
      <c r="C25" s="34"/>
      <c r="D25" s="35"/>
      <c r="E25" s="34"/>
      <c r="F25" s="34"/>
      <c r="G25" s="34"/>
    </row>
    <row r="26" ht="102" customHeight="1" spans="1:7">
      <c r="A26" s="33"/>
      <c r="B26" s="34"/>
      <c r="C26" s="34"/>
      <c r="D26" s="35"/>
      <c r="E26" s="34"/>
      <c r="F26" s="34"/>
      <c r="G26" s="34"/>
    </row>
    <row r="27" ht="51" customHeight="1" spans="1:7">
      <c r="A27" s="20" t="s">
        <v>217</v>
      </c>
      <c r="B27" s="2"/>
      <c r="C27" s="2"/>
      <c r="D27" s="2"/>
      <c r="E27" s="2"/>
      <c r="F27" s="2"/>
      <c r="G27" s="3"/>
    </row>
    <row r="28" ht="21.75" customHeight="1" spans="1:7">
      <c r="A28" s="21" t="s">
        <v>226</v>
      </c>
      <c r="B28" s="5"/>
      <c r="C28" s="5"/>
      <c r="D28" s="5"/>
      <c r="E28" s="5"/>
      <c r="F28" s="5"/>
      <c r="G28" s="6"/>
    </row>
    <row r="29" ht="39" customHeight="1" spans="1:7">
      <c r="A29" s="22" t="s">
        <v>2</v>
      </c>
      <c r="B29" s="8" t="s">
        <v>154</v>
      </c>
      <c r="C29" s="8" t="s">
        <v>227</v>
      </c>
      <c r="D29" s="8" t="s">
        <v>156</v>
      </c>
      <c r="E29" s="8" t="s">
        <v>178</v>
      </c>
      <c r="F29" s="8" t="s">
        <v>220</v>
      </c>
      <c r="G29" s="36" t="s">
        <v>112</v>
      </c>
    </row>
    <row r="30" ht="21.75" customHeight="1" spans="1:7">
      <c r="A30" s="23">
        <v>1</v>
      </c>
      <c r="B30" s="28" t="s">
        <v>126</v>
      </c>
      <c r="C30" s="27"/>
      <c r="D30" s="26">
        <v>12</v>
      </c>
      <c r="E30" s="25">
        <v>150</v>
      </c>
      <c r="F30" s="25">
        <f t="shared" ref="F30:F37" si="1">E30*D30</f>
        <v>1800</v>
      </c>
      <c r="G30" s="25" t="s">
        <v>127</v>
      </c>
    </row>
    <row r="31" ht="21.75" customHeight="1" spans="1:7">
      <c r="A31" s="23">
        <v>2</v>
      </c>
      <c r="B31" s="28" t="s">
        <v>128</v>
      </c>
      <c r="C31" s="27"/>
      <c r="D31" s="26">
        <v>12</v>
      </c>
      <c r="E31" s="25">
        <v>150</v>
      </c>
      <c r="F31" s="25">
        <f t="shared" si="1"/>
        <v>1800</v>
      </c>
      <c r="G31" s="25" t="s">
        <v>127</v>
      </c>
    </row>
    <row r="32" ht="21.75" customHeight="1" spans="1:7">
      <c r="A32" s="23">
        <v>3</v>
      </c>
      <c r="B32" s="28" t="s">
        <v>129</v>
      </c>
      <c r="C32" s="27"/>
      <c r="D32" s="26">
        <v>12</v>
      </c>
      <c r="E32" s="25">
        <v>150</v>
      </c>
      <c r="F32" s="25">
        <f t="shared" si="1"/>
        <v>1800</v>
      </c>
      <c r="G32" s="25" t="s">
        <v>127</v>
      </c>
    </row>
    <row r="33" ht="21.75" customHeight="1" spans="1:7">
      <c r="A33" s="23">
        <v>4</v>
      </c>
      <c r="B33" s="28" t="s">
        <v>130</v>
      </c>
      <c r="C33" s="27"/>
      <c r="D33" s="26">
        <v>12</v>
      </c>
      <c r="E33" s="25">
        <v>150</v>
      </c>
      <c r="F33" s="25">
        <f t="shared" si="1"/>
        <v>1800</v>
      </c>
      <c r="G33" s="25" t="s">
        <v>127</v>
      </c>
    </row>
    <row r="34" ht="21.75" customHeight="1" spans="1:7">
      <c r="A34" s="23">
        <v>5</v>
      </c>
      <c r="B34" s="35" t="s">
        <v>228</v>
      </c>
      <c r="C34" s="27"/>
      <c r="D34" s="26">
        <v>12</v>
      </c>
      <c r="E34" s="25">
        <v>150</v>
      </c>
      <c r="F34" s="25">
        <f t="shared" si="1"/>
        <v>1800</v>
      </c>
      <c r="G34" s="25" t="s">
        <v>127</v>
      </c>
    </row>
    <row r="35" ht="21.75" customHeight="1" spans="1:7">
      <c r="A35" s="23">
        <v>6</v>
      </c>
      <c r="B35" s="28" t="s">
        <v>132</v>
      </c>
      <c r="C35" s="27"/>
      <c r="D35" s="26">
        <v>12</v>
      </c>
      <c r="E35" s="25">
        <v>150</v>
      </c>
      <c r="F35" s="25">
        <f t="shared" si="1"/>
        <v>1800</v>
      </c>
      <c r="G35" s="25" t="s">
        <v>127</v>
      </c>
    </row>
    <row r="36" ht="21.75" customHeight="1" spans="1:7">
      <c r="A36" s="23">
        <v>7</v>
      </c>
      <c r="B36" s="28" t="s">
        <v>133</v>
      </c>
      <c r="C36" s="27"/>
      <c r="D36" s="26">
        <v>12</v>
      </c>
      <c r="E36" s="25">
        <v>150</v>
      </c>
      <c r="F36" s="25">
        <f t="shared" si="1"/>
        <v>1800</v>
      </c>
      <c r="G36" s="25" t="s">
        <v>127</v>
      </c>
    </row>
    <row r="37" ht="21.75" customHeight="1" spans="1:7">
      <c r="A37" s="23">
        <v>8</v>
      </c>
      <c r="B37" s="13" t="s">
        <v>229</v>
      </c>
      <c r="C37" s="27"/>
      <c r="D37" s="26">
        <v>12</v>
      </c>
      <c r="E37" s="25">
        <v>150</v>
      </c>
      <c r="F37" s="25">
        <f t="shared" si="1"/>
        <v>1800</v>
      </c>
      <c r="G37" s="25" t="s">
        <v>127</v>
      </c>
    </row>
    <row r="38" ht="21.75" customHeight="1" spans="1:7">
      <c r="A38" s="23">
        <v>9</v>
      </c>
      <c r="B38" s="27"/>
      <c r="C38" s="27"/>
      <c r="D38" s="25">
        <f>SUM(D30:D37)</f>
        <v>96</v>
      </c>
      <c r="E38" s="27"/>
      <c r="F38" s="30">
        <f>SUM(F30:F37)</f>
        <v>14400</v>
      </c>
      <c r="G38" s="27"/>
    </row>
    <row r="39" ht="21.75" customHeight="1" spans="1:9">
      <c r="A39" s="31" t="s">
        <v>224</v>
      </c>
      <c r="B39" s="32" t="s">
        <v>225</v>
      </c>
      <c r="C39" s="32"/>
      <c r="D39" s="32"/>
      <c r="E39" s="32"/>
      <c r="F39" s="32"/>
      <c r="G39" s="32"/>
      <c r="H39" s="31"/>
      <c r="I39" s="31"/>
    </row>
    <row r="40" ht="21.75" customHeight="1" spans="1:7">
      <c r="A40" s="33"/>
      <c r="B40" s="31"/>
      <c r="C40" s="31"/>
      <c r="D40" s="31"/>
      <c r="E40" s="31"/>
      <c r="F40" s="31"/>
      <c r="G40" s="31"/>
    </row>
  </sheetData>
  <mergeCells count="6">
    <mergeCell ref="A1:G1"/>
    <mergeCell ref="A2:G2"/>
    <mergeCell ref="B15:G15"/>
    <mergeCell ref="A27:G27"/>
    <mergeCell ref="A28:G28"/>
    <mergeCell ref="B39:G39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A2" sqref="A2:G2"/>
    </sheetView>
  </sheetViews>
  <sheetFormatPr defaultColWidth="9" defaultRowHeight="13.5" outlineLevelCol="6"/>
  <cols>
    <col min="1" max="1" width="5.625" customWidth="1"/>
    <col min="2" max="2" width="8.75" customWidth="1"/>
    <col min="3" max="3" width="9.125" customWidth="1"/>
    <col min="4" max="4" width="7.5" customWidth="1"/>
    <col min="5" max="5" width="8" customWidth="1"/>
    <col min="6" max="6" width="9.875" customWidth="1"/>
    <col min="7" max="7" width="36" customWidth="1"/>
  </cols>
  <sheetData>
    <row r="1" ht="42" customHeight="1" spans="1:7">
      <c r="A1" s="1" t="s">
        <v>217</v>
      </c>
      <c r="B1" s="2"/>
      <c r="C1" s="2"/>
      <c r="D1" s="2"/>
      <c r="E1" s="2"/>
      <c r="F1" s="2"/>
      <c r="G1" s="3"/>
    </row>
    <row r="2" ht="21.75" customHeight="1" spans="1:7">
      <c r="A2" s="4" t="s">
        <v>230</v>
      </c>
      <c r="B2" s="5"/>
      <c r="C2" s="5"/>
      <c r="D2" s="5"/>
      <c r="E2" s="5"/>
      <c r="F2" s="5"/>
      <c r="G2" s="6"/>
    </row>
    <row r="3" ht="41" customHeight="1" spans="1:7">
      <c r="A3" s="7" t="s">
        <v>2</v>
      </c>
      <c r="B3" s="8" t="s">
        <v>176</v>
      </c>
      <c r="C3" s="8" t="s">
        <v>155</v>
      </c>
      <c r="D3" s="8" t="s">
        <v>177</v>
      </c>
      <c r="E3" s="8" t="s">
        <v>157</v>
      </c>
      <c r="F3" s="8" t="s">
        <v>179</v>
      </c>
      <c r="G3" s="8" t="s">
        <v>112</v>
      </c>
    </row>
    <row r="4" ht="21.75" customHeight="1" spans="1:7">
      <c r="A4" s="9">
        <v>1</v>
      </c>
      <c r="B4" s="9" t="s">
        <v>231</v>
      </c>
      <c r="C4" s="10"/>
      <c r="D4" s="11">
        <v>3</v>
      </c>
      <c r="E4" s="9">
        <v>150</v>
      </c>
      <c r="F4" s="9">
        <f>E4*D4</f>
        <v>450</v>
      </c>
      <c r="G4" s="9" t="s">
        <v>232</v>
      </c>
    </row>
    <row r="5" ht="21.75" customHeight="1" spans="1:7">
      <c r="A5" s="9">
        <v>2</v>
      </c>
      <c r="B5" s="12" t="s">
        <v>138</v>
      </c>
      <c r="C5" s="10"/>
      <c r="D5" s="9">
        <v>2</v>
      </c>
      <c r="E5" s="9">
        <v>150</v>
      </c>
      <c r="F5" s="9">
        <f>E5*D5</f>
        <v>300</v>
      </c>
      <c r="G5" s="9" t="s">
        <v>232</v>
      </c>
    </row>
    <row r="6" ht="21.75" customHeight="1" spans="1:7">
      <c r="A6" s="9">
        <v>3</v>
      </c>
      <c r="B6" s="13" t="s">
        <v>142</v>
      </c>
      <c r="C6" s="10"/>
      <c r="D6" s="11">
        <v>2</v>
      </c>
      <c r="E6" s="9">
        <v>150</v>
      </c>
      <c r="F6" s="9">
        <f t="shared" ref="F4:F14" si="0">E6*D6</f>
        <v>300</v>
      </c>
      <c r="G6" s="9" t="s">
        <v>232</v>
      </c>
    </row>
    <row r="7" ht="21.75" customHeight="1" spans="1:7">
      <c r="A7" s="9">
        <v>4</v>
      </c>
      <c r="B7" s="13" t="s">
        <v>143</v>
      </c>
      <c r="C7" s="10"/>
      <c r="D7" s="11">
        <v>3</v>
      </c>
      <c r="E7" s="9">
        <v>150</v>
      </c>
      <c r="F7" s="9">
        <f t="shared" si="0"/>
        <v>450</v>
      </c>
      <c r="G7" s="9" t="s">
        <v>232</v>
      </c>
    </row>
    <row r="8" ht="21.75" customHeight="1" spans="1:7">
      <c r="A8" s="9">
        <v>5</v>
      </c>
      <c r="B8" s="13" t="s">
        <v>140</v>
      </c>
      <c r="C8" s="10"/>
      <c r="D8" s="11">
        <v>3</v>
      </c>
      <c r="E8" s="9">
        <v>150</v>
      </c>
      <c r="F8" s="9">
        <f t="shared" si="0"/>
        <v>450</v>
      </c>
      <c r="G8" s="9" t="s">
        <v>232</v>
      </c>
    </row>
    <row r="9" ht="21.75" customHeight="1" spans="1:7">
      <c r="A9" s="9">
        <v>6</v>
      </c>
      <c r="B9" s="9" t="s">
        <v>233</v>
      </c>
      <c r="C9" s="10"/>
      <c r="D9" s="9">
        <v>1</v>
      </c>
      <c r="E9" s="9">
        <v>150</v>
      </c>
      <c r="F9" s="9">
        <f t="shared" si="0"/>
        <v>150</v>
      </c>
      <c r="G9" s="9" t="s">
        <v>232</v>
      </c>
    </row>
    <row r="10" ht="21.75" customHeight="1" spans="1:7">
      <c r="A10" s="9">
        <v>7</v>
      </c>
      <c r="B10" s="13" t="s">
        <v>141</v>
      </c>
      <c r="C10" s="10"/>
      <c r="D10" s="9">
        <v>3</v>
      </c>
      <c r="E10" s="9">
        <v>150</v>
      </c>
      <c r="F10" s="9">
        <f t="shared" si="0"/>
        <v>450</v>
      </c>
      <c r="G10" s="9" t="s">
        <v>232</v>
      </c>
    </row>
    <row r="11" ht="21.75" customHeight="1" spans="1:7">
      <c r="A11" s="9">
        <v>8</v>
      </c>
      <c r="B11" s="9" t="s">
        <v>43</v>
      </c>
      <c r="C11" s="10"/>
      <c r="D11" s="11">
        <v>2</v>
      </c>
      <c r="E11" s="9">
        <v>150</v>
      </c>
      <c r="F11" s="9">
        <f t="shared" si="0"/>
        <v>300</v>
      </c>
      <c r="G11" s="14" t="s">
        <v>232</v>
      </c>
    </row>
    <row r="12" ht="22" customHeight="1" spans="1:7">
      <c r="A12" s="9">
        <v>9</v>
      </c>
      <c r="B12" s="9" t="s">
        <v>145</v>
      </c>
      <c r="C12" s="10"/>
      <c r="D12" s="11">
        <v>2</v>
      </c>
      <c r="E12" s="9">
        <v>150</v>
      </c>
      <c r="F12" s="9">
        <f t="shared" si="0"/>
        <v>300</v>
      </c>
      <c r="G12" s="15" t="s">
        <v>234</v>
      </c>
    </row>
    <row r="13" ht="24" customHeight="1" spans="1:7">
      <c r="A13" s="9">
        <v>10</v>
      </c>
      <c r="B13" s="9" t="s">
        <v>235</v>
      </c>
      <c r="C13" s="10"/>
      <c r="D13" s="11">
        <v>3</v>
      </c>
      <c r="E13" s="9">
        <v>150</v>
      </c>
      <c r="F13" s="9">
        <f t="shared" si="0"/>
        <v>450</v>
      </c>
      <c r="G13" s="15" t="s">
        <v>234</v>
      </c>
    </row>
    <row r="14" ht="21.75" customHeight="1" spans="1:7">
      <c r="A14" s="10"/>
      <c r="B14" s="10"/>
      <c r="C14" s="10"/>
      <c r="D14" s="14">
        <f>SUM(D4:D13)</f>
        <v>24</v>
      </c>
      <c r="E14" s="10"/>
      <c r="F14" s="16">
        <f>SUM(F4:F13)</f>
        <v>3600</v>
      </c>
      <c r="G14" s="16"/>
    </row>
    <row r="15" ht="21.75" customHeight="1" spans="1:7">
      <c r="A15" s="17" t="s">
        <v>236</v>
      </c>
      <c r="B15" s="17"/>
      <c r="C15" s="17"/>
      <c r="D15" s="17"/>
      <c r="E15" s="17"/>
      <c r="F15" s="17"/>
      <c r="G15" s="17"/>
    </row>
    <row r="16" ht="21.75" customHeight="1" spans="1:7">
      <c r="A16" s="18"/>
      <c r="B16" s="18"/>
      <c r="C16" s="18"/>
      <c r="D16" s="18"/>
      <c r="E16" s="18"/>
      <c r="F16" s="18"/>
      <c r="G16" s="18"/>
    </row>
  </sheetData>
  <mergeCells count="3">
    <mergeCell ref="A1:G1"/>
    <mergeCell ref="A2:G2"/>
    <mergeCell ref="A15:G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总表</vt:lpstr>
      <vt:lpstr>在编教师</vt:lpstr>
      <vt:lpstr>购买服务</vt:lpstr>
      <vt:lpstr>学生家长</vt:lpstr>
      <vt:lpstr>后勤人员</vt:lpstr>
      <vt:lpstr>行政人员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王博</dc:creator>
  <cp:lastModifiedBy>DELL</cp:lastModifiedBy>
  <dcterms:created xsi:type="dcterms:W3CDTF">2019-02-18T07:13:00Z</dcterms:created>
  <cp:lastPrinted>2020-12-13T13:56:00Z</cp:lastPrinted>
  <dcterms:modified xsi:type="dcterms:W3CDTF">2023-12-13T02:44:05Z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9001193B91B244ABBE72CCC1C711221B_13</vt:lpwstr>
  </property>
</Properties>
</file>